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10" windowHeight="9975" firstSheet="1" activeTab="1"/>
  </bookViews>
  <sheets>
    <sheet name="โครงการ 12 พัฒนาบุคลากร" sheetId="1" r:id="rId1"/>
    <sheet name="โครงการ 13 องค์กรแห่งความสุข" sheetId="2" r:id="rId2"/>
    <sheet name="โครงการ 14" sheetId="8" r:id="rId3"/>
    <sheet name="โครงการ 15" sheetId="7" r:id="rId4"/>
    <sheet name="โครงการ 16-ประกัน" sheetId="9" r:id="rId5"/>
    <sheet name="โครงการ 17-ข้อมูล" sheetId="10" r:id="rId6"/>
  </sheets>
  <definedNames>
    <definedName name="_xlnm.Print_Titles" localSheetId="0">'โครงการ 12 พัฒนาบุคลากร'!$5:$7</definedName>
    <definedName name="_xlnm.Print_Titles" localSheetId="1">'โครงการ 13 องค์กรแห่งความสุข'!$5:$7</definedName>
  </definedNames>
  <calcPr calcId="145621"/>
</workbook>
</file>

<file path=xl/calcChain.xml><?xml version="1.0" encoding="utf-8"?>
<calcChain xmlns="http://schemas.openxmlformats.org/spreadsheetml/2006/main">
  <c r="G9" i="10" l="1"/>
</calcChain>
</file>

<file path=xl/sharedStrings.xml><?xml version="1.0" encoding="utf-8"?>
<sst xmlns="http://schemas.openxmlformats.org/spreadsheetml/2006/main" count="288" uniqueCount="139">
  <si>
    <t>กิจกรรมที่สำคัญของโครงการ</t>
  </si>
  <si>
    <t>ผลผลิต</t>
  </si>
  <si>
    <t>งบประมาณ</t>
  </si>
  <si>
    <t>ระยะเวลาดำเนินงาน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</si>
  <si>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</si>
  <si>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</si>
  <si>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</si>
  <si>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</si>
  <si>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</si>
  <si>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</si>
  <si>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</si>
  <si>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</si>
  <si>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</si>
  <si>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</si>
  <si>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</si>
  <si>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</si>
  <si>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</si>
  <si>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ตัวชี้วัดค่าเป้าหมาย</t>
  </si>
  <si>
    <t>กลุ่มเป้าหมาย/จำนวน</t>
  </si>
  <si>
    <t>ระยะเวลาระบุ (ว ด ป)</t>
  </si>
  <si>
    <t>ผู้รับผิดชอบ</t>
  </si>
  <si>
    <t>จำนวน (บาท)</t>
  </si>
  <si>
    <t>รวม</t>
  </si>
  <si>
    <t>โครงการพัฒนาการบริหารจัดการและพัฒนาศักยภาพบุคลากรจังหวัดสระแก้ว</t>
  </si>
  <si>
    <t xml:space="preserve">กลยุทธ์ที่ 8 พัฒนาระบบบริหารจัดการบุคลากรสาธารณสุขและกำลังคนทางสุขภาพของจังหวัดสระแก้ว มีความเพียงพอ มีสมรรถนะสูง มีความสุขในการทำงานและมีความคงอยู่อย่างภาคภูมิใจ   </t>
  </si>
  <si>
    <t>ประเด็นยุทธศาสตร์ ที่ 3 การบริหารจัดการองค์กร บุคลากร ทรัพยากรให้มีประสิทธิภาพและประสิทธิผลสูงสุด</t>
  </si>
  <si>
    <t>แบบฟอร์มแผนปฏิบัติราชการ.สำนักงานสาธารณสุขจังหวัดสระแก้ว.ประจำปีงบประมาณ พ.ศ. 2561</t>
  </si>
  <si>
    <t xml:space="preserve">โครงการองค์กรแห่งความสุข(happiness is all around) </t>
  </si>
  <si>
    <t>โครงการพัฒนาศักยภาพภาคีเครือข่ายผู้ตรวจสอบภายในจังหวัดสระแก้ว</t>
  </si>
  <si>
    <t>สสจ.,รพ., สสอ.และ รพ.สต.ในสังกัด สสจ.สระแก้ว จำนวน 126 แห่ง</t>
  </si>
  <si>
    <t>ร้อยละของหน่วยงานที่การนำดัชนีองค์กรที่มีความสุขไปใช้</t>
  </si>
  <si>
    <t>1.วิเคราะห์สถานการณ์องค์กรด้วยคะแนนจากการประเมิน Happinometer ของหน่วยงาน</t>
  </si>
  <si>
    <t>2.จัดทำแผนการพัฒนาองค์กรแห่งความสุขรายมิติจากคะแนนความสุขจากน้อยไปหามาก</t>
  </si>
  <si>
    <t>3.ดำเนินกิจกรรมพัฒนาหน่วยงานสู่องค์กรแห่งความสุขตามแผนฯ</t>
  </si>
  <si>
    <t>สสจ.,รพ.,สสอ.,รพ.สต.มีการดำเนินการพัฒนาองค์กรแห่งความสุข</t>
  </si>
  <si>
    <t>กลุ่มงานทรัพฯ สสจ.,
รพ.,สสอ.,รพ.สต.ทุกแห่ง</t>
  </si>
  <si>
    <t>4. มีการประเมิน Hapinometer ของบุคลากร</t>
  </si>
  <si>
    <t>5.ประชุมแลกเปลี่ยนเรียนรู้การพัฒนาองค์กรแห่งความสุข</t>
  </si>
  <si>
    <t>6.ถอดบทเรียนการพัฒนาองค์กรแห่งความสุขสู่การพัฒนาอย่างยั่งยืน</t>
  </si>
  <si>
    <t>4.การจัดการความเสี่ยงและความปลอดภัยของบุคลากรในหน่วยงานทุกระดับ</t>
  </si>
  <si>
    <t xml:space="preserve">สสจ.,รพร.สระแก้ว,รพ.อรัญประเทศ </t>
  </si>
  <si>
    <t>สสจ.,รพ., สสอ.ทุกแห่ง</t>
  </si>
  <si>
    <t>สสจ.</t>
  </si>
  <si>
    <t>UC,
Non UC ของหน่วยงาน</t>
  </si>
  <si>
    <t>1. พัฒนาฐานข้อมูลกำลังคนระดับหน่วยงาน</t>
  </si>
  <si>
    <t>ข้อมูลกำลังคนระดับหน่วยงานมีความถูกต้อง เป็นปัจจุบัน</t>
  </si>
  <si>
    <t>ร้อยละ 80ของหน่วยงานมีข้อมูลกำลังคนที่ถูกต้อง เป็นปัจจุบัน พร้อมใช้งาน</t>
  </si>
  <si>
    <t xml:space="preserve">2.บริหารอัตรากำลังให้เพียงพอต่อภาระงาน
-ทบทวนภารกิจองค์กร
-จัดคนลงตามกรอบโครงสร้างกรอบอัตรากำลัง
-วิเคราะห์สถานการณ์และจัดทำแผนอัตรากำลังตาม GAP          </t>
  </si>
  <si>
    <t>แผนอัตรากำลังระดับหน่วยงาน</t>
  </si>
  <si>
    <t>ร้อยละ 80ของหน่วยงาน</t>
  </si>
  <si>
    <t>3.จัดทำแผนพัฒนาศักยภาพบุคลากรให้สอดคล้องกับ ยุทธศาสตร์และservice plan ของหน่วยงาน</t>
  </si>
  <si>
    <t>แผนพัฒนาศักยภาพบุคลากรที่สอดคล้องกับยุทธศาสตร์และservice plan ของหน่วยงาน</t>
  </si>
  <si>
    <t>ร้อยละ 80 ของบุคลากรได้รับการพัฒนาตามแผนพัฒนาบุคลากรของหน่วยงาน</t>
  </si>
  <si>
    <t>ระบบการจัดการความเสี่ยงและความปลอดภัยของบุคลากรในหน่วยงานทุกระดับ</t>
  </si>
  <si>
    <t xml:space="preserve">หน่วยงานทุกระดับมีระบบจัดการความเสี่ยงและความปลอดภัยของบุคลากร </t>
  </si>
  <si>
    <t>โครงการ</t>
  </si>
  <si>
    <t>เกณฑ์ ปี 61</t>
  </si>
  <si>
    <t>9. เสริมสร้างและพัฒนาให้ทุกหน่วยงานสาธารณสุขเป็นองค์กรธรรมาภิบาลอย่างเป็นรูปธรรม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</t>
  </si>
  <si>
    <t>15. โครงการ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</si>
  <si>
    <t>1. การประชุมเชิงปฏิบัติการเพื่อพัฒนาศักยภาพการบังคับใช้กฎหมายสำหรับพนักงานเจ้าหน้าที่ระดับอำเภอ ประจำปีงบประมาณ 2561</t>
  </si>
  <si>
    <t>พนักงานเจ้าหน้าที่ตามกฎหมายฉบับต่างๆ ที่อยู่ในความรับผิดชอบของสำนักงานสาธารณสุขจังหวัด ที่อยู่ในระดับจังหวัดและอำเภอ ได้รับการอบรมฟื้นฟูความรู้และทักษะในการปฏิบัติงานบังคับใช้กฎหมายตามอำนาจหน้าที่</t>
  </si>
  <si>
    <t>ระดับความสำเร็จในการบังคับใช้   กฎหมายด้านการคุ้มครองสุขภาพประชาชนของเครือข่ายบริการสุขภาพระดับอำเภอ</t>
  </si>
  <si>
    <t>ครอบคลุมร้อยละ 100 ของเครือข่ายบริการสุขภาพ</t>
  </si>
  <si>
    <r>
      <t xml:space="preserve">พนักงานเจ้าหน้าที่ตามกฎหมายที่อยู่ในความรับผิดชอบของสำนักงานสาธารณสุขจังหวัด จาก กลุ่มงานในสสจ./ รพ./สสอ.และ ผอ.รพ.สต.           </t>
    </r>
    <r>
      <rPr>
        <b/>
        <sz val="16"/>
        <color theme="1"/>
        <rFont val="TH SarabunPSK"/>
        <family val="2"/>
      </rPr>
      <t>จำนวน 70 คน</t>
    </r>
  </si>
  <si>
    <t>59,700 บาท</t>
  </si>
  <si>
    <t>2 วัน</t>
  </si>
  <si>
    <t>1.กลุ่มงานนิติการ2.กลุ่มงานเภสัช 3.กลุ่มงานอนามัยสิ่งแวดล้อม</t>
  </si>
  <si>
    <t>ขอบเขตกฎหมาย  ป.อาญา วิอาญา   วิ ปกครอง พรบ.ของ คบส. การสาธารณสุข พรบ.โรคติดต่อ</t>
  </si>
  <si>
    <t>ลักษณะการอบรมบรรยาย แบ่งกลุ่ม workshop นำเสนอตามประเด็นโจทย์ ออกใบประกาศและจัดตั้งเครือข่ายระดับอำเภอ/จังหวัด ติดตามประเมินตามผลการดำเนินงาน</t>
  </si>
  <si>
    <t>กลุ่มเป้าหมาย 70 คน แยกเป็น พนักงานเจ้าหน้าที่ตามกฎหมายเครือข่ายละ 7 คน*9 63 มาจาก สสอ 2(คบส.1 สิ่งแวดล้อ 1) รพ.สต.2 รพ.2 (เวช 1 เภสัช1)</t>
  </si>
  <si>
    <r>
      <t xml:space="preserve">งบประมาณ ค่าอาหาร+อาหารว่าง160*70*2=22400 /     ค่าวิทยากร2*600*3=3600    </t>
    </r>
    <r>
      <rPr>
        <sz val="16"/>
        <color rgb="FFFF0000"/>
        <rFont val="TH SarabunPSK"/>
        <family val="2"/>
      </rPr>
      <t>ค่าวิทยากรกระบวนการ       2*600*3*2=7200</t>
    </r>
    <r>
      <rPr>
        <sz val="16"/>
        <color rgb="FFC00000"/>
        <rFont val="TH SarabunPSK"/>
        <family val="2"/>
      </rPr>
      <t xml:space="preserve">            ค่าพิธีปิดเปิด 4000</t>
    </r>
    <r>
      <rPr>
        <sz val="16"/>
        <rFont val="TH SarabunPSK"/>
        <family val="2"/>
      </rPr>
      <t xml:space="preserve">           ค่าที่พักวิทยากร 1200*2*2=4800/ค่าพาหนะวิทยากร 6000 /ค่าจัดทำใบประกาศ70*50=3500/</t>
    </r>
    <r>
      <rPr>
        <sz val="16"/>
        <color rgb="FFC00000"/>
        <rFont val="TH SarabunPSK"/>
        <family val="2"/>
      </rPr>
      <t>ค่าวัสดุคอมพิวเตอร์ 4000</t>
    </r>
    <r>
      <rPr>
        <sz val="16"/>
        <rFont val="TH SarabunPSK"/>
        <family val="2"/>
      </rPr>
      <t xml:space="preserve"> /ค่าจัดทำเอกสาร 70*60=4200</t>
    </r>
  </si>
  <si>
    <t>14. โครงการพัฒนาศักยภาพภาคีเครือข่ายผู้ตรวจสอบภายในจังหวัดสระแก้ว</t>
  </si>
  <si>
    <t>1. อบรมเพิ่มพูนความรู้และพัฒนาศักยภาพภาคีเครือข่ายนักตรวจสอบภายใน</t>
  </si>
  <si>
    <t xml:space="preserve">จำนวนผู้เข้าร่วมอบรมตามเป้าหมาย  </t>
  </si>
  <si>
    <t xml:space="preserve">ร้อยละของจำนวนผู้เข้าร่วมอบรมตามเป้าหมาย  </t>
  </si>
  <si>
    <t xml:space="preserve"> -มีเครือข่ายภาคส่วนต่างๆในการดำเนินงานองค์กรธรรมาภิบาล ที่มีมาตรฐาน</t>
  </si>
  <si>
    <t>ผู้ตรวจสอบภายใน สังกัด สสจ.สระแก้ว จำนวน 70 คน</t>
  </si>
  <si>
    <t>งบประมาณ สสจ.สระแก้ว</t>
  </si>
  <si>
    <t xml:space="preserve"> /</t>
  </si>
  <si>
    <t>งานตรวจสอบภายใน</t>
  </si>
  <si>
    <t xml:space="preserve"> - มีกระบวนงานการกำกับดูแล การบริหารความเสี่ยงและการควบคุมของ ส่วนราชการที่ดี </t>
  </si>
  <si>
    <t>ภาคีเครือข่ายตรวจสอบภายในปฏิบัติงานด้านการให้ความเชื่อมั่น และงานให้คำปรึกษา ได้อย่างเที่ยงธรรม</t>
  </si>
  <si>
    <t>(สสจ.สระแก้ว /รพท.2แห่ง/รพช.7 แห่ง และสสอ. 9  แห่ง)</t>
  </si>
  <si>
    <t xml:space="preserve"> - ภาคีเครือข่ายมีมาตรฐานการตรวจสอบภายใน และบรรทัดฐานที่สามารถใช้ปฏิบัติงานตรวจสอบภายใน </t>
  </si>
  <si>
    <t xml:space="preserve"> -ภาคีเครือข่ายผู้ตรวจสอบภายใน เสนอข้อมูลเพื่อให้ผู้บริหาร ได้ทราบปัญหาการปฏิบัติงานของผู้ใต้บังคับบัญชาและสามารถตัดสินใจแก้ไขปัญหาต่าง ๆ ได้อย่างรวดเร็วและทันเหตุการณ์ </t>
  </si>
  <si>
    <t xml:space="preserve">  ภาคีเครือข่ายผู้ตรวจสอบภายในมีความรู้ ทักษะ และประสบการณ์ที่จำเป็นในการปฏิบัติงาน</t>
  </si>
  <si>
    <t>16. โครงการบริหารด้านเงินการคลังจังหวัดสระแก้ว</t>
  </si>
  <si>
    <t>ระดับจังหวัด</t>
  </si>
  <si>
    <t>1.การบริหารจัดการแผนทางการเงิน (Planfin Management)</t>
  </si>
  <si>
    <t xml:space="preserve">1) ทุกหน่วยบริการจัดทำแผนทางการเงินปี 2561 </t>
  </si>
  <si>
    <t>ร้อยละของหน่วยบริการที่ประสบภาวะวิกฤติทางการเงินระดับ 7</t>
  </si>
  <si>
    <t xml:space="preserve"> ไม่เกินร้อยละ 6</t>
  </si>
  <si>
    <t>รพท.รพช ทุกแห่ง 9 แห่ง</t>
  </si>
  <si>
    <t>รพท.รพช ทุกแห่ง/กลุ่มประกันสุขภาพ</t>
  </si>
  <si>
    <t>2)วางระบบเฝ้าระวังตามแผนทางการเงินหน่วยบริการรายเดือน</t>
  </si>
  <si>
    <t>3)ควบคุมกำกับโดยเปรียบเทียบแผนการเงินกับผลการดำเนินงาน(รายเดือน/ไตรมาส)</t>
  </si>
  <si>
    <t>2.สร้างประสิทธิภาพการบริหารจัดการการเงินการคลัง</t>
  </si>
  <si>
    <t>1)  ติดตามกำกับ  และประเมินตามเกณฑ์ประสิทธิภาพการเงินการคลัง FAI (ควบคุมภายใน/คุณภาพระบบบัญชี/การเงินการคลัง/ต้นทุนบริการ)</t>
  </si>
  <si>
    <t>รพท.รพช  9 แห่ง       2 กลุ่มงาน 1 งาน</t>
  </si>
  <si>
    <t xml:space="preserve">2) มีและใช้เครื่องมือทางการเงินการคลัง ในการป้องกันและแก้ไขปัญหาทางการเงิน  </t>
  </si>
  <si>
    <t>3.พัฒนาระบบบัญชีให้ได้มาตรฐาน</t>
  </si>
  <si>
    <t xml:space="preserve">คุณภาพระบบบัญชีระดับ B ขึ้นไป </t>
  </si>
  <si>
    <t xml:space="preserve">หน่วยบริการทุกแห่งมีคุณภาพบัญชีระดับ B ขึ้นไป </t>
  </si>
  <si>
    <t>ร้อยละ 100</t>
  </si>
  <si>
    <t>รพท.รพช  9 แห่ง        1 กลุ่มงาน</t>
  </si>
  <si>
    <t>รพท.รพช ทุกแห่ง</t>
  </si>
  <si>
    <t>4.มีคณะกรรมการการสร้างรายได้จากบริการและผลิตภัณฑ์สุขภาพ จังหวัดสระแก้วและมีบริหารจัดการตามบทบาทหน้าที่</t>
  </si>
  <si>
    <t>1)มีคณะกรรมการการสร้างรายได้จากบริการและผลิตภัณฑ์สุขภาพ จังหวัดสระแก้ว และมีการประชุม อำนวยการและประเมินผล</t>
  </si>
  <si>
    <t xml:space="preserve">หน่วยบริการสร้างความมั่นคงทางการเงินการคลังจากการเพิ่มรายได้จากผลิตภัณฑ์และบริการด้านสุขภาพ </t>
  </si>
  <si>
    <t xml:space="preserve">ร้อยละ 5 </t>
  </si>
  <si>
    <t>รพท.รพช  9 แห่ง  /6 กลุ่มงาน</t>
  </si>
  <si>
    <t>รพท.รพช ทุกแห่ง/กลุ่มประกันสุขภาพ/แผยแผนไทย/พัฒนายุทธศาสตร์/พัฒนาคุณภาพ/สาธารณสุขชายแดน/ส่งเสริมสุขภาพ</t>
  </si>
  <si>
    <t>2) มีข้อมูลและรายงานรายได้จาก Service plan/ Convenient Health care/แรงงานต่างด้าว</t>
  </si>
  <si>
    <t>17. โครงการพัฒนาคุณภาพข้อมูลสุขภาพและการแพทย์จังหวัดสระแก้ว</t>
  </si>
  <si>
    <t>1. อบรมการเก็บรวบรวมและบันทึกข้อมูลในสถานพยาบาล</t>
  </si>
  <si>
    <t>จนท.รพ./รพ.สต.ทุกแห่งมีความรู้ในการเก็บรวบรวมและบันทึกข้อมูลในสถานพยาบาล/การให้สาเหตุการตายมากขึ้น</t>
  </si>
  <si>
    <t>จนท.ผ่านการทดสอบหลังอบรมไม่น้อยกว่าร้อยละ 90</t>
  </si>
  <si>
    <t>ไม่น้อยกว่าร้อยละ 90</t>
  </si>
  <si>
    <t>จนท. รพ./รพ.สต./สสอ. ทุกแห่งจำนวน 150 คน/1 วัน</t>
  </si>
  <si>
    <t>9-10 พ.ย.60</t>
  </si>
  <si>
    <t>งานข้อมูล สสจ.สระแก้ว</t>
  </si>
  <si>
    <t>2. ประชุมเชิงปฏิบัติการตรวจสอบคุณภาพเวชระเบียน</t>
  </si>
  <si>
    <t>รพ./รพ.สต. ทุกแห่ง ได้รับการตรวจสอบคุณภาพเวชระเบียนแห่งละ 40 แฟ้ม/2 ครั้ง/ปี</t>
  </si>
  <si>
    <t>หน่วยบริการได้รับการตรวจสอบคุณภาพเวชระเบียนร้อยละ 100</t>
  </si>
  <si>
    <t>คณะทำงานพัฒนาคถณภาพข้อมูลระดับอำเภอ 60 คน/6 วัน</t>
  </si>
  <si>
    <t>24-26 ม.ค.61/25-27 ก.ค.61</t>
  </si>
  <si>
    <t>3. พัฒนาคุณภาพการให้สาเหตุการตายในสถานพยาบาล</t>
  </si>
  <si>
    <t>ลดข้อมูลสาเหตุการตายที่ไม่ทราบสาเหตุ (Ill Defined)</t>
  </si>
  <si>
    <t>ข้อมูลสาเหตุการตายที่ไม่ทราบสาเหตุ (Ill Defined) ของอำเภอไม่เกินร้อยละ 25 ของการตายทั้งหมดในอำเภอ</t>
  </si>
  <si>
    <t>ไม่เกินร้อยละ 25</t>
  </si>
  <si>
    <t>บุคลากรผู้เกี่ยวข้องกับการให้สาเหตุการตายทั้งหมด</t>
  </si>
  <si>
    <t>xxxxxx</t>
  </si>
  <si>
    <t>xxx</t>
  </si>
  <si>
    <t>คณะกรรมการพัฒนาคุณภาพข้อมูลระดับอำเภอ ทุกอำเภอ</t>
  </si>
  <si>
    <t>4. รพ./สสอ. พัฒนาคุณภาพการเก็บรวบรวมและบันทึกข้อมูลในสถานพยาบาล</t>
  </si>
  <si>
    <t>ข้อมูลเวชระเบียนและการวินิจฉัยโรคผู้ป่วยนอกมีคุณภาพ</t>
  </si>
  <si>
    <t>คุณภาพข้อมูลเวชระเบียนและการวินิจฉัยโรคผู้ป่วยนอกของแต่ละหน่วยบริการ มีความถูกต้องครบถ้วน ไม่น้อยกว่าร้อยละ 75</t>
  </si>
  <si>
    <t>ไม่น้อยกว่าร้อยละ 75</t>
  </si>
  <si>
    <t>จนท. รพ./รพ.สต./สสอ. ทุกแห่ง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</si>
</sst>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C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center" wrapText="1"/>
    </xf>
    <xf numFmtId="187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/>
    <xf numFmtId="0" fontId="5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/>
    <xf numFmtId="0" fontId="5" fillId="0" borderId="0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3" fillId="3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85726</xdr:rowOff>
    </xdr:from>
    <xdr:to>
      <xdr:col>11</xdr:col>
      <xdr:colOff>295275</xdr:colOff>
      <xdr:row>4</xdr:row>
      <xdr:rowOff>257175</xdr:rowOff>
    </xdr:to>
    <xdr:cxnSp macro="">
      <xdr:nvCxnSpPr>
        <xdr:cNvPr id="2" name="ตัวเชื่อมต่อตรง 1"/>
        <xdr:cNvCxnSpPr/>
      </xdr:nvCxnSpPr>
      <xdr:spPr>
        <a:xfrm flipV="1">
          <a:off x="13039725" y="1266826"/>
          <a:ext cx="200025" cy="17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opLeftCell="A10" zoomScale="50" zoomScaleNormal="50" workbookViewId="0">
      <selection activeCell="A3" sqref="A3:T3"/>
    </sheetView>
  </sheetViews>
  <sheetFormatPr defaultColWidth="8.75" defaultRowHeight="20.25" x14ac:dyDescent="0.3"/>
  <cols>
    <col min="1" max="4" width="15.125" style="1" customWidth="1"/>
    <col min="5" max="5" width="11" style="1" customWidth="1"/>
    <col min="6" max="6" width="8.75" style="1"/>
    <col min="7" max="7" width="9.75" style="1" customWidth="1"/>
    <col min="8" max="19" width="4.125" style="1" customWidth="1"/>
    <col min="20" max="20" width="11.5" style="1" customWidth="1"/>
    <col min="21" max="16384" width="8.75" style="1"/>
  </cols>
  <sheetData>
    <row r="1" spans="1:20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3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3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3">
      <c r="A4" s="2" t="s">
        <v>23</v>
      </c>
      <c r="B4" s="2"/>
      <c r="C4" s="2"/>
      <c r="D4" s="2"/>
    </row>
    <row r="5" spans="1:20" x14ac:dyDescent="0.3">
      <c r="A5" s="17" t="s">
        <v>0</v>
      </c>
      <c r="B5" s="17" t="s">
        <v>1</v>
      </c>
      <c r="C5" s="17" t="s">
        <v>17</v>
      </c>
      <c r="D5" s="17" t="s">
        <v>18</v>
      </c>
      <c r="E5" s="17" t="s">
        <v>2</v>
      </c>
      <c r="F5" s="17"/>
      <c r="G5" s="17" t="s">
        <v>19</v>
      </c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 t="s">
        <v>20</v>
      </c>
    </row>
    <row r="6" spans="1:20" x14ac:dyDescent="0.3">
      <c r="A6" s="17"/>
      <c r="B6" s="17"/>
      <c r="C6" s="17"/>
      <c r="D6" s="17"/>
      <c r="E6" s="17" t="s">
        <v>21</v>
      </c>
      <c r="F6" s="17" t="s">
        <v>4</v>
      </c>
      <c r="G6" s="17"/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9"/>
    </row>
    <row r="7" spans="1:20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0"/>
    </row>
    <row r="8" spans="1:20" ht="121.5" customHeight="1" x14ac:dyDescent="0.3">
      <c r="A8" s="15" t="s">
        <v>44</v>
      </c>
      <c r="B8" s="15" t="s">
        <v>45</v>
      </c>
      <c r="C8" s="15" t="s">
        <v>46</v>
      </c>
      <c r="D8" s="15" t="s">
        <v>29</v>
      </c>
      <c r="E8" s="15"/>
      <c r="F8" s="15" t="s">
        <v>43</v>
      </c>
      <c r="G8" s="1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 t="s">
        <v>40</v>
      </c>
    </row>
    <row r="9" spans="1:20" ht="283.5" x14ac:dyDescent="0.3">
      <c r="A9" s="15" t="s">
        <v>47</v>
      </c>
      <c r="B9" s="15" t="s">
        <v>48</v>
      </c>
      <c r="C9" s="10" t="s">
        <v>49</v>
      </c>
      <c r="D9" s="15" t="s">
        <v>29</v>
      </c>
      <c r="E9" s="15"/>
      <c r="F9" s="15" t="s">
        <v>43</v>
      </c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" t="s">
        <v>41</v>
      </c>
    </row>
    <row r="10" spans="1:20" ht="141.75" x14ac:dyDescent="0.3">
      <c r="A10" s="15" t="s">
        <v>50</v>
      </c>
      <c r="B10" s="15" t="s">
        <v>51</v>
      </c>
      <c r="C10" s="10" t="s">
        <v>52</v>
      </c>
      <c r="D10" s="15" t="s">
        <v>29</v>
      </c>
      <c r="E10" s="15"/>
      <c r="F10" s="15" t="s">
        <v>43</v>
      </c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 t="s">
        <v>41</v>
      </c>
    </row>
    <row r="11" spans="1:20" ht="139.5" customHeight="1" x14ac:dyDescent="0.3">
      <c r="A11" s="15" t="s">
        <v>39</v>
      </c>
      <c r="B11" s="15" t="s">
        <v>53</v>
      </c>
      <c r="C11" s="15" t="s">
        <v>54</v>
      </c>
      <c r="D11" s="15" t="s">
        <v>29</v>
      </c>
      <c r="E11" s="15"/>
      <c r="F11" s="15" t="s">
        <v>43</v>
      </c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 t="s">
        <v>41</v>
      </c>
    </row>
    <row r="12" spans="1:20" x14ac:dyDescent="0.3">
      <c r="A12" s="8"/>
      <c r="B12" s="8"/>
      <c r="C12" s="8"/>
      <c r="D12" s="5"/>
      <c r="E12" s="6"/>
      <c r="F12" s="5"/>
      <c r="G12" s="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x14ac:dyDescent="0.3">
      <c r="A13" s="8"/>
      <c r="B13" s="8"/>
      <c r="C13" s="8"/>
      <c r="D13" s="5"/>
      <c r="E13" s="6"/>
      <c r="F13" s="5"/>
      <c r="G13" s="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x14ac:dyDescent="0.3">
      <c r="A14" s="4" t="s">
        <v>22</v>
      </c>
      <c r="B14" s="3"/>
      <c r="C14" s="3"/>
      <c r="D14" s="3"/>
      <c r="E14" s="7"/>
      <c r="F14" s="3"/>
      <c r="G14" s="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</sheetData>
  <mergeCells count="25">
    <mergeCell ref="A2:T2"/>
    <mergeCell ref="I6:I7"/>
    <mergeCell ref="J6:J7"/>
    <mergeCell ref="K6:K7"/>
    <mergeCell ref="L6:L7"/>
    <mergeCell ref="O6:O7"/>
    <mergeCell ref="P6:P7"/>
    <mergeCell ref="Q6:Q7"/>
    <mergeCell ref="A3:T3"/>
    <mergeCell ref="A1:T1"/>
    <mergeCell ref="C5:C7"/>
    <mergeCell ref="D5:D7"/>
    <mergeCell ref="G5:G7"/>
    <mergeCell ref="R6:R7"/>
    <mergeCell ref="A5:A7"/>
    <mergeCell ref="E5:F5"/>
    <mergeCell ref="H5:S5"/>
    <mergeCell ref="F6:F7"/>
    <mergeCell ref="H6:H7"/>
    <mergeCell ref="B5:B7"/>
    <mergeCell ref="E6:E7"/>
    <mergeCell ref="T5:T7"/>
    <mergeCell ref="S6:S7"/>
    <mergeCell ref="M6:M7"/>
    <mergeCell ref="N6:N7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zoomScale="70" zoomScaleNormal="70" workbookViewId="0">
      <selection activeCell="C8" sqref="C8:C13"/>
    </sheetView>
  </sheetViews>
  <sheetFormatPr defaultColWidth="8.75" defaultRowHeight="20.25" x14ac:dyDescent="0.3"/>
  <cols>
    <col min="1" max="4" width="15.125" style="1" customWidth="1"/>
    <col min="5" max="5" width="11" style="1" customWidth="1"/>
    <col min="6" max="6" width="8.75" style="1"/>
    <col min="7" max="7" width="9.75" style="1" customWidth="1"/>
    <col min="8" max="19" width="4.125" style="1" customWidth="1"/>
    <col min="20" max="20" width="9.25" style="1" customWidth="1"/>
    <col min="21" max="16384" width="8.75" style="1"/>
  </cols>
  <sheetData>
    <row r="1" spans="1:20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3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3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3">
      <c r="A4" s="2" t="s">
        <v>27</v>
      </c>
      <c r="B4" s="2"/>
      <c r="C4" s="2"/>
      <c r="D4" s="2"/>
    </row>
    <row r="5" spans="1:20" x14ac:dyDescent="0.3">
      <c r="A5" s="17" t="s">
        <v>0</v>
      </c>
      <c r="B5" s="17" t="s">
        <v>1</v>
      </c>
      <c r="C5" s="17" t="s">
        <v>17</v>
      </c>
      <c r="D5" s="17" t="s">
        <v>18</v>
      </c>
      <c r="E5" s="17" t="s">
        <v>2</v>
      </c>
      <c r="F5" s="17"/>
      <c r="G5" s="17" t="s">
        <v>19</v>
      </c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 t="s">
        <v>20</v>
      </c>
    </row>
    <row r="6" spans="1:20" x14ac:dyDescent="0.3">
      <c r="A6" s="17"/>
      <c r="B6" s="17"/>
      <c r="C6" s="17"/>
      <c r="D6" s="17"/>
      <c r="E6" s="17" t="s">
        <v>21</v>
      </c>
      <c r="F6" s="17" t="s">
        <v>4</v>
      </c>
      <c r="G6" s="17"/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9"/>
    </row>
    <row r="7" spans="1:20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0"/>
    </row>
    <row r="8" spans="1:20" ht="121.5" x14ac:dyDescent="0.3">
      <c r="A8" s="13" t="s">
        <v>31</v>
      </c>
      <c r="B8" s="23" t="s">
        <v>34</v>
      </c>
      <c r="C8" s="23" t="s">
        <v>30</v>
      </c>
      <c r="D8" s="23" t="s">
        <v>29</v>
      </c>
      <c r="E8" s="12">
        <v>20000</v>
      </c>
      <c r="F8" s="12" t="s">
        <v>42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3" t="s">
        <v>35</v>
      </c>
    </row>
    <row r="9" spans="1:20" ht="121.5" x14ac:dyDescent="0.3">
      <c r="A9" s="13" t="s">
        <v>32</v>
      </c>
      <c r="B9" s="24"/>
      <c r="C9" s="24"/>
      <c r="D9" s="2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4"/>
    </row>
    <row r="10" spans="1:20" ht="81" x14ac:dyDescent="0.3">
      <c r="A10" s="13" t="s">
        <v>33</v>
      </c>
      <c r="B10" s="24"/>
      <c r="C10" s="24"/>
      <c r="D10" s="2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/>
    </row>
    <row r="11" spans="1:20" ht="60.75" x14ac:dyDescent="0.3">
      <c r="A11" s="13" t="s">
        <v>36</v>
      </c>
      <c r="B11" s="24"/>
      <c r="C11" s="24"/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/>
    </row>
    <row r="12" spans="1:20" ht="81" x14ac:dyDescent="0.3">
      <c r="A12" s="13" t="s">
        <v>37</v>
      </c>
      <c r="B12" s="24"/>
      <c r="C12" s="24"/>
      <c r="D12" s="24"/>
      <c r="E12" s="12">
        <v>60000</v>
      </c>
      <c r="F12" s="12" t="s">
        <v>42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/>
    </row>
    <row r="13" spans="1:20" ht="81" x14ac:dyDescent="0.3">
      <c r="A13" s="12" t="s">
        <v>38</v>
      </c>
      <c r="B13" s="25"/>
      <c r="C13" s="25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5"/>
    </row>
    <row r="14" spans="1:20" x14ac:dyDescent="0.3">
      <c r="A14" s="4" t="s">
        <v>22</v>
      </c>
      <c r="B14" s="3"/>
      <c r="C14" s="3"/>
      <c r="D14" s="3"/>
      <c r="E14" s="7">
        <v>80000</v>
      </c>
      <c r="F14" s="3" t="s">
        <v>42</v>
      </c>
      <c r="G14" s="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</sheetData>
  <mergeCells count="29">
    <mergeCell ref="T8:T13"/>
    <mergeCell ref="P6:P7"/>
    <mergeCell ref="Q6:Q7"/>
    <mergeCell ref="R6:R7"/>
    <mergeCell ref="S6:S7"/>
    <mergeCell ref="B8:B13"/>
    <mergeCell ref="C8:C13"/>
    <mergeCell ref="D8:D13"/>
    <mergeCell ref="K6:K7"/>
    <mergeCell ref="L6:L7"/>
    <mergeCell ref="H6:H7"/>
    <mergeCell ref="I6:I7"/>
    <mergeCell ref="J6:J7"/>
    <mergeCell ref="M6:M7"/>
    <mergeCell ref="N6:N7"/>
    <mergeCell ref="O6:O7"/>
    <mergeCell ref="A1:T1"/>
    <mergeCell ref="A2:T2"/>
    <mergeCell ref="A3:T3"/>
    <mergeCell ref="A5:A7"/>
    <mergeCell ref="B5:B7"/>
    <mergeCell ref="C5:C7"/>
    <mergeCell ref="D5:D7"/>
    <mergeCell ref="E5:F5"/>
    <mergeCell ref="G5:G7"/>
    <mergeCell ref="H5:S5"/>
    <mergeCell ref="T5:T7"/>
    <mergeCell ref="E6:E7"/>
    <mergeCell ref="F6:F7"/>
  </mergeCells>
  <pageMargins left="0.23622047244094491" right="0.1574803149606299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F8" sqref="F8"/>
    </sheetView>
  </sheetViews>
  <sheetFormatPr defaultColWidth="8.875" defaultRowHeight="24" x14ac:dyDescent="0.55000000000000004"/>
  <cols>
    <col min="1" max="1" width="20.625" style="30" customWidth="1"/>
    <col min="2" max="2" width="20.25" style="30" customWidth="1"/>
    <col min="3" max="3" width="26.75" style="30" customWidth="1"/>
    <col min="4" max="4" width="17.5" style="30" customWidth="1"/>
    <col min="5" max="5" width="31.25" style="30" customWidth="1"/>
    <col min="6" max="6" width="16.875" style="30" bestFit="1" customWidth="1"/>
    <col min="7" max="7" width="11.125" style="30" bestFit="1" customWidth="1"/>
    <col min="8" max="8" width="7.125" style="30" bestFit="1" customWidth="1"/>
    <col min="9" max="9" width="11" style="30" customWidth="1"/>
    <col min="10" max="21" width="5.125" style="30" customWidth="1"/>
    <col min="22" max="16384" width="8.875" style="30"/>
  </cols>
  <sheetData>
    <row r="1" spans="1:22" ht="21" customHeight="1" x14ac:dyDescent="0.55000000000000004">
      <c r="A1" s="48" t="s">
        <v>55</v>
      </c>
      <c r="B1" s="49" t="s">
        <v>0</v>
      </c>
      <c r="C1" s="49" t="s">
        <v>1</v>
      </c>
      <c r="D1" s="49" t="s">
        <v>17</v>
      </c>
      <c r="E1" s="49" t="s">
        <v>56</v>
      </c>
      <c r="F1" s="50" t="s">
        <v>18</v>
      </c>
      <c r="G1" s="50" t="s">
        <v>2</v>
      </c>
      <c r="H1" s="50"/>
      <c r="I1" s="51" t="s">
        <v>19</v>
      </c>
      <c r="J1" s="50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 t="s">
        <v>20</v>
      </c>
    </row>
    <row r="2" spans="1:22" x14ac:dyDescent="0.55000000000000004">
      <c r="A2" s="48"/>
      <c r="B2" s="49"/>
      <c r="C2" s="49"/>
      <c r="D2" s="49"/>
      <c r="E2" s="49"/>
      <c r="F2" s="50"/>
      <c r="G2" s="52" t="s">
        <v>21</v>
      </c>
      <c r="H2" s="52" t="s">
        <v>4</v>
      </c>
      <c r="I2" s="51"/>
      <c r="J2" s="52" t="s">
        <v>5</v>
      </c>
      <c r="K2" s="52" t="s">
        <v>6</v>
      </c>
      <c r="L2" s="52" t="s">
        <v>7</v>
      </c>
      <c r="M2" s="52" t="s">
        <v>8</v>
      </c>
      <c r="N2" s="52" t="s">
        <v>9</v>
      </c>
      <c r="O2" s="52" t="s">
        <v>10</v>
      </c>
      <c r="P2" s="52" t="s">
        <v>11</v>
      </c>
      <c r="Q2" s="52" t="s">
        <v>12</v>
      </c>
      <c r="R2" s="52" t="s">
        <v>13</v>
      </c>
      <c r="S2" s="52" t="s">
        <v>14</v>
      </c>
      <c r="T2" s="52" t="s">
        <v>15</v>
      </c>
      <c r="U2" s="52" t="s">
        <v>16</v>
      </c>
      <c r="V2" s="50"/>
    </row>
    <row r="3" spans="1:22" x14ac:dyDescent="0.55000000000000004">
      <c r="A3" s="53" t="s">
        <v>57</v>
      </c>
      <c r="B3" s="33"/>
      <c r="C3" s="33"/>
      <c r="D3" s="33"/>
      <c r="E3" s="34"/>
      <c r="F3" s="34"/>
      <c r="G3" s="34"/>
    </row>
    <row r="4" spans="1:22" x14ac:dyDescent="0.55000000000000004">
      <c r="A4" s="35" t="s">
        <v>71</v>
      </c>
    </row>
    <row r="5" spans="1:22" ht="78" customHeight="1" x14ac:dyDescent="0.55000000000000004">
      <c r="A5" s="54" t="s">
        <v>28</v>
      </c>
      <c r="B5" s="55" t="s">
        <v>72</v>
      </c>
      <c r="C5" s="56" t="s">
        <v>73</v>
      </c>
      <c r="D5" s="57" t="s">
        <v>74</v>
      </c>
      <c r="E5" s="58" t="s">
        <v>75</v>
      </c>
      <c r="F5" s="56" t="s">
        <v>76</v>
      </c>
      <c r="G5" s="59">
        <v>400000</v>
      </c>
      <c r="H5" s="60" t="s">
        <v>77</v>
      </c>
      <c r="I5" s="61">
        <v>241428</v>
      </c>
      <c r="J5" s="62"/>
      <c r="K5" s="62"/>
      <c r="L5" s="62"/>
      <c r="M5" s="60" t="s">
        <v>78</v>
      </c>
      <c r="N5" s="62"/>
      <c r="O5" s="62"/>
      <c r="P5" s="62"/>
      <c r="Q5" s="62"/>
      <c r="R5" s="62"/>
      <c r="S5" s="62"/>
      <c r="T5" s="62"/>
      <c r="U5" s="62"/>
      <c r="V5" s="60" t="s">
        <v>79</v>
      </c>
    </row>
    <row r="6" spans="1:22" ht="72.75" customHeight="1" x14ac:dyDescent="0.55000000000000004">
      <c r="A6" s="54"/>
      <c r="B6" s="55"/>
      <c r="C6" s="63" t="s">
        <v>80</v>
      </c>
      <c r="D6" s="57"/>
      <c r="E6" s="63" t="s">
        <v>81</v>
      </c>
      <c r="F6" s="64" t="s">
        <v>82</v>
      </c>
      <c r="G6" s="59"/>
      <c r="H6" s="60"/>
      <c r="I6" s="61"/>
      <c r="J6" s="62"/>
      <c r="K6" s="62"/>
      <c r="L6" s="62"/>
      <c r="M6" s="60"/>
      <c r="N6" s="62"/>
      <c r="O6" s="62"/>
      <c r="P6" s="62"/>
      <c r="Q6" s="62"/>
      <c r="R6" s="62"/>
      <c r="S6" s="62"/>
      <c r="T6" s="62"/>
      <c r="U6" s="62"/>
      <c r="V6" s="60"/>
    </row>
    <row r="7" spans="1:22" ht="72" customHeight="1" x14ac:dyDescent="0.55000000000000004">
      <c r="A7" s="54"/>
      <c r="B7" s="55"/>
      <c r="C7" s="65" t="s">
        <v>83</v>
      </c>
      <c r="D7" s="57"/>
      <c r="E7" s="66" t="s">
        <v>84</v>
      </c>
      <c r="F7" s="64"/>
      <c r="G7" s="59"/>
      <c r="H7" s="60"/>
      <c r="I7" s="61"/>
      <c r="J7" s="62"/>
      <c r="K7" s="62"/>
      <c r="L7" s="62"/>
      <c r="M7" s="60"/>
      <c r="N7" s="62"/>
      <c r="O7" s="62"/>
      <c r="P7" s="62"/>
      <c r="Q7" s="62"/>
      <c r="R7" s="62"/>
      <c r="S7" s="62"/>
      <c r="T7" s="62"/>
      <c r="U7" s="62"/>
      <c r="V7" s="60"/>
    </row>
    <row r="8" spans="1:22" ht="72" customHeight="1" x14ac:dyDescent="0.55000000000000004">
      <c r="A8" s="54"/>
      <c r="B8" s="55"/>
      <c r="C8" s="65" t="s">
        <v>85</v>
      </c>
      <c r="D8" s="57"/>
      <c r="E8" s="66"/>
      <c r="F8" s="64"/>
      <c r="G8" s="59"/>
      <c r="H8" s="60"/>
      <c r="I8" s="61"/>
      <c r="J8" s="62"/>
      <c r="K8" s="62"/>
      <c r="L8" s="62"/>
      <c r="M8" s="60"/>
      <c r="N8" s="62"/>
      <c r="O8" s="62"/>
      <c r="P8" s="62"/>
      <c r="Q8" s="62"/>
      <c r="R8" s="62"/>
      <c r="S8" s="62"/>
      <c r="T8" s="62"/>
      <c r="U8" s="62"/>
      <c r="V8" s="60"/>
    </row>
    <row r="9" spans="1:22" ht="72" customHeight="1" x14ac:dyDescent="0.55000000000000004">
      <c r="A9" s="54"/>
      <c r="B9" s="55"/>
      <c r="C9" s="67"/>
      <c r="D9" s="57"/>
      <c r="E9" s="68"/>
      <c r="F9" s="69"/>
      <c r="G9" s="59"/>
      <c r="H9" s="60"/>
      <c r="I9" s="61"/>
      <c r="J9" s="62"/>
      <c r="K9" s="62"/>
      <c r="L9" s="62"/>
      <c r="M9" s="60"/>
      <c r="N9" s="62"/>
      <c r="O9" s="62"/>
      <c r="P9" s="62"/>
      <c r="Q9" s="62"/>
      <c r="R9" s="62"/>
      <c r="S9" s="62"/>
      <c r="T9" s="62"/>
      <c r="U9" s="62"/>
      <c r="V9" s="60"/>
    </row>
    <row r="10" spans="1:22" x14ac:dyDescent="0.55000000000000004">
      <c r="B10" s="43"/>
      <c r="C10" s="37"/>
      <c r="D10" s="37"/>
    </row>
    <row r="11" spans="1:22" x14ac:dyDescent="0.55000000000000004">
      <c r="B11" s="43"/>
      <c r="C11" s="37"/>
      <c r="D11" s="37"/>
    </row>
    <row r="12" spans="1:22" x14ac:dyDescent="0.55000000000000004">
      <c r="B12" s="43"/>
      <c r="C12" s="37"/>
      <c r="D12" s="37"/>
    </row>
    <row r="13" spans="1:22" x14ac:dyDescent="0.55000000000000004">
      <c r="B13" s="43"/>
      <c r="C13" s="37"/>
      <c r="D13" s="37"/>
    </row>
    <row r="14" spans="1:22" x14ac:dyDescent="0.55000000000000004">
      <c r="B14" s="43"/>
      <c r="C14" s="37"/>
      <c r="D14" s="37"/>
    </row>
    <row r="15" spans="1:22" x14ac:dyDescent="0.55000000000000004">
      <c r="B15" s="43"/>
      <c r="C15" s="37"/>
      <c r="D15" s="37"/>
    </row>
    <row r="16" spans="1:22" x14ac:dyDescent="0.55000000000000004">
      <c r="B16" s="42"/>
      <c r="C16" s="37"/>
      <c r="D16" s="37"/>
    </row>
    <row r="17" spans="2:4" x14ac:dyDescent="0.55000000000000004">
      <c r="B17" s="44"/>
      <c r="C17" s="45"/>
      <c r="D17" s="45"/>
    </row>
    <row r="18" spans="2:4" x14ac:dyDescent="0.55000000000000004">
      <c r="B18" s="46"/>
    </row>
    <row r="19" spans="2:4" x14ac:dyDescent="0.55000000000000004">
      <c r="B19" s="46"/>
    </row>
    <row r="20" spans="2:4" x14ac:dyDescent="0.55000000000000004">
      <c r="B20" s="46"/>
    </row>
    <row r="21" spans="2:4" x14ac:dyDescent="0.55000000000000004">
      <c r="B21" s="46"/>
    </row>
    <row r="22" spans="2:4" x14ac:dyDescent="0.55000000000000004">
      <c r="B22" s="46"/>
    </row>
    <row r="23" spans="2:4" x14ac:dyDescent="0.55000000000000004">
      <c r="B23" s="47"/>
    </row>
    <row r="24" spans="2:4" x14ac:dyDescent="0.55000000000000004">
      <c r="B24" s="46"/>
    </row>
    <row r="25" spans="2:4" x14ac:dyDescent="0.55000000000000004">
      <c r="B25" s="46"/>
    </row>
    <row r="26" spans="2:4" x14ac:dyDescent="0.55000000000000004">
      <c r="B26" s="46"/>
    </row>
    <row r="27" spans="2:4" x14ac:dyDescent="0.55000000000000004">
      <c r="B27" s="46"/>
    </row>
    <row r="28" spans="2:4" x14ac:dyDescent="0.55000000000000004">
      <c r="B28" s="46"/>
    </row>
    <row r="29" spans="2:4" x14ac:dyDescent="0.55000000000000004">
      <c r="B29" s="47"/>
    </row>
    <row r="30" spans="2:4" x14ac:dyDescent="0.55000000000000004">
      <c r="B30" s="46"/>
    </row>
    <row r="31" spans="2:4" x14ac:dyDescent="0.55000000000000004">
      <c r="B31" s="46"/>
    </row>
    <row r="32" spans="2:4" x14ac:dyDescent="0.55000000000000004">
      <c r="B32" s="46"/>
    </row>
    <row r="33" spans="2:2" x14ac:dyDescent="0.55000000000000004">
      <c r="B33" s="46"/>
    </row>
    <row r="34" spans="2:2" x14ac:dyDescent="0.55000000000000004">
      <c r="B34" s="46"/>
    </row>
  </sheetData>
  <mergeCells count="30">
    <mergeCell ref="V5:V9"/>
    <mergeCell ref="E7:E8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G1:H1"/>
    <mergeCell ref="I1:I2"/>
    <mergeCell ref="J1:U1"/>
    <mergeCell ref="V1:V2"/>
    <mergeCell ref="A5:A9"/>
    <mergeCell ref="B5:B9"/>
    <mergeCell ref="D5:D9"/>
    <mergeCell ref="G5:G9"/>
    <mergeCell ref="H5:H9"/>
    <mergeCell ref="I5:I9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E1" workbookViewId="0">
      <selection activeCell="I5" sqref="I5"/>
    </sheetView>
  </sheetViews>
  <sheetFormatPr defaultRowHeight="24" x14ac:dyDescent="0.55000000000000004"/>
  <cols>
    <col min="1" max="1" width="9" style="30"/>
    <col min="2" max="4" width="27.125" style="30" customWidth="1"/>
    <col min="5" max="5" width="22.75" style="30" customWidth="1"/>
    <col min="6" max="6" width="17.125" style="30" customWidth="1"/>
    <col min="7" max="7" width="11.25" style="30" bestFit="1" customWidth="1"/>
    <col min="8" max="8" width="7.125" style="30" bestFit="1" customWidth="1"/>
    <col min="9" max="9" width="11" style="30" customWidth="1"/>
    <col min="10" max="21" width="5.125" style="30" customWidth="1"/>
    <col min="22" max="16384" width="9" style="30"/>
  </cols>
  <sheetData>
    <row r="1" spans="1:22" ht="21" customHeight="1" x14ac:dyDescent="0.55000000000000004">
      <c r="A1" s="26" t="s">
        <v>55</v>
      </c>
      <c r="B1" s="27" t="s">
        <v>0</v>
      </c>
      <c r="C1" s="27" t="s">
        <v>1</v>
      </c>
      <c r="D1" s="27" t="s">
        <v>17</v>
      </c>
      <c r="E1" s="27" t="s">
        <v>56</v>
      </c>
      <c r="F1" s="28" t="s">
        <v>18</v>
      </c>
      <c r="G1" s="28" t="s">
        <v>2</v>
      </c>
      <c r="H1" s="28"/>
      <c r="I1" s="29" t="s">
        <v>19</v>
      </c>
      <c r="J1" s="28" t="s">
        <v>3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 t="s">
        <v>20</v>
      </c>
    </row>
    <row r="2" spans="1:22" x14ac:dyDescent="0.55000000000000004">
      <c r="A2" s="26"/>
      <c r="B2" s="27"/>
      <c r="C2" s="27"/>
      <c r="D2" s="27"/>
      <c r="E2" s="27"/>
      <c r="F2" s="28"/>
      <c r="G2" s="31" t="s">
        <v>21</v>
      </c>
      <c r="H2" s="31" t="s">
        <v>4</v>
      </c>
      <c r="I2" s="29"/>
      <c r="J2" s="31" t="s">
        <v>5</v>
      </c>
      <c r="K2" s="31" t="s">
        <v>6</v>
      </c>
      <c r="L2" s="31" t="s">
        <v>7</v>
      </c>
      <c r="M2" s="31" t="s">
        <v>8</v>
      </c>
      <c r="N2" s="31" t="s">
        <v>9</v>
      </c>
      <c r="O2" s="31" t="s">
        <v>10</v>
      </c>
      <c r="P2" s="31" t="s">
        <v>11</v>
      </c>
      <c r="Q2" s="31" t="s">
        <v>12</v>
      </c>
      <c r="R2" s="31" t="s">
        <v>13</v>
      </c>
      <c r="S2" s="31" t="s">
        <v>14</v>
      </c>
      <c r="T2" s="31" t="s">
        <v>15</v>
      </c>
      <c r="U2" s="31" t="s">
        <v>16</v>
      </c>
      <c r="V2" s="28"/>
    </row>
    <row r="3" spans="1:22" x14ac:dyDescent="0.55000000000000004">
      <c r="A3" s="32" t="s">
        <v>57</v>
      </c>
      <c r="B3" s="33"/>
      <c r="C3" s="33"/>
      <c r="D3" s="33"/>
      <c r="E3" s="34"/>
      <c r="F3" s="34"/>
      <c r="G3" s="34"/>
    </row>
    <row r="4" spans="1:22" x14ac:dyDescent="0.55000000000000004">
      <c r="A4" s="35" t="s">
        <v>58</v>
      </c>
    </row>
    <row r="5" spans="1:22" ht="192" x14ac:dyDescent="0.55000000000000004">
      <c r="B5" s="36" t="s">
        <v>59</v>
      </c>
      <c r="C5" s="37" t="s">
        <v>60</v>
      </c>
      <c r="D5" s="37" t="s">
        <v>61</v>
      </c>
      <c r="E5" s="38" t="s">
        <v>62</v>
      </c>
      <c r="F5" s="37" t="s">
        <v>63</v>
      </c>
      <c r="G5" s="39" t="s">
        <v>64</v>
      </c>
      <c r="H5" s="40" t="s">
        <v>42</v>
      </c>
      <c r="I5" s="40" t="s">
        <v>65</v>
      </c>
      <c r="K5" s="41"/>
      <c r="V5" s="39" t="s">
        <v>66</v>
      </c>
    </row>
    <row r="6" spans="1:22" x14ac:dyDescent="0.55000000000000004">
      <c r="B6" s="42"/>
      <c r="C6" s="37"/>
      <c r="D6" s="37"/>
    </row>
    <row r="7" spans="1:22" x14ac:dyDescent="0.55000000000000004">
      <c r="B7" s="43"/>
      <c r="C7" s="37"/>
      <c r="D7" s="37"/>
    </row>
    <row r="8" spans="1:22" ht="312" x14ac:dyDescent="0.55000000000000004">
      <c r="B8" s="43" t="s">
        <v>67</v>
      </c>
      <c r="C8" s="37" t="s">
        <v>68</v>
      </c>
      <c r="D8" s="37" t="s">
        <v>69</v>
      </c>
      <c r="E8" s="37" t="s">
        <v>70</v>
      </c>
    </row>
    <row r="9" spans="1:22" x14ac:dyDescent="0.55000000000000004">
      <c r="B9" s="43"/>
      <c r="C9" s="37"/>
      <c r="D9" s="37"/>
    </row>
    <row r="10" spans="1:22" x14ac:dyDescent="0.55000000000000004">
      <c r="B10" s="43"/>
      <c r="C10" s="37"/>
      <c r="D10" s="37"/>
    </row>
    <row r="11" spans="1:22" x14ac:dyDescent="0.55000000000000004">
      <c r="B11" s="43"/>
      <c r="C11" s="37"/>
      <c r="D11" s="37"/>
    </row>
    <row r="12" spans="1:22" x14ac:dyDescent="0.55000000000000004">
      <c r="B12" s="43"/>
      <c r="C12" s="37"/>
      <c r="D12" s="37"/>
    </row>
    <row r="13" spans="1:22" x14ac:dyDescent="0.55000000000000004">
      <c r="B13" s="43"/>
      <c r="C13" s="37"/>
      <c r="D13" s="37"/>
    </row>
    <row r="14" spans="1:22" x14ac:dyDescent="0.55000000000000004">
      <c r="B14" s="43"/>
      <c r="C14" s="37"/>
      <c r="D14" s="37"/>
    </row>
    <row r="15" spans="1:22" x14ac:dyDescent="0.55000000000000004">
      <c r="B15" s="43"/>
      <c r="C15" s="37"/>
      <c r="D15" s="37"/>
    </row>
    <row r="16" spans="1:22" x14ac:dyDescent="0.55000000000000004">
      <c r="B16" s="42"/>
      <c r="C16" s="37"/>
      <c r="D16" s="37"/>
    </row>
    <row r="17" spans="2:4" x14ac:dyDescent="0.55000000000000004">
      <c r="B17" s="44"/>
      <c r="C17" s="45"/>
      <c r="D17" s="45"/>
    </row>
    <row r="18" spans="2:4" x14ac:dyDescent="0.55000000000000004">
      <c r="B18" s="46"/>
    </row>
    <row r="19" spans="2:4" x14ac:dyDescent="0.55000000000000004">
      <c r="B19" s="46"/>
    </row>
    <row r="20" spans="2:4" x14ac:dyDescent="0.55000000000000004">
      <c r="B20" s="46"/>
    </row>
    <row r="21" spans="2:4" x14ac:dyDescent="0.55000000000000004">
      <c r="B21" s="46"/>
    </row>
    <row r="22" spans="2:4" x14ac:dyDescent="0.55000000000000004">
      <c r="B22" s="46"/>
    </row>
    <row r="23" spans="2:4" x14ac:dyDescent="0.55000000000000004">
      <c r="B23" s="47"/>
    </row>
    <row r="24" spans="2:4" x14ac:dyDescent="0.55000000000000004">
      <c r="B24" s="46"/>
    </row>
    <row r="25" spans="2:4" x14ac:dyDescent="0.55000000000000004">
      <c r="B25" s="46"/>
    </row>
    <row r="26" spans="2:4" x14ac:dyDescent="0.55000000000000004">
      <c r="B26" s="46"/>
    </row>
    <row r="27" spans="2:4" x14ac:dyDescent="0.55000000000000004">
      <c r="B27" s="46"/>
    </row>
    <row r="28" spans="2:4" x14ac:dyDescent="0.55000000000000004">
      <c r="B28" s="46"/>
    </row>
    <row r="29" spans="2:4" x14ac:dyDescent="0.55000000000000004">
      <c r="B29" s="47"/>
    </row>
    <row r="30" spans="2:4" x14ac:dyDescent="0.55000000000000004">
      <c r="B30" s="46"/>
    </row>
    <row r="31" spans="2:4" x14ac:dyDescent="0.55000000000000004">
      <c r="B31" s="46"/>
    </row>
    <row r="32" spans="2:4" x14ac:dyDescent="0.55000000000000004">
      <c r="B32" s="46"/>
    </row>
    <row r="33" spans="2:2" x14ac:dyDescent="0.55000000000000004">
      <c r="B33" s="46"/>
    </row>
    <row r="34" spans="2:2" x14ac:dyDescent="0.55000000000000004">
      <c r="B34" s="46"/>
    </row>
  </sheetData>
  <mergeCells count="10">
    <mergeCell ref="G1:H1"/>
    <mergeCell ref="I1:I2"/>
    <mergeCell ref="J1:U1"/>
    <mergeCell ref="V1:V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39"/>
  <sheetViews>
    <sheetView topLeftCell="F1" workbookViewId="0">
      <selection activeCell="D7" sqref="D7"/>
    </sheetView>
  </sheetViews>
  <sheetFormatPr defaultColWidth="8.875" defaultRowHeight="24" x14ac:dyDescent="0.55000000000000004"/>
  <cols>
    <col min="1" max="1" width="8.875" style="30"/>
    <col min="2" max="4" width="27.125" style="30" customWidth="1"/>
    <col min="5" max="5" width="27.375" style="30" customWidth="1"/>
    <col min="6" max="6" width="16.875" style="30" bestFit="1" customWidth="1"/>
    <col min="7" max="7" width="11.125" style="30" bestFit="1" customWidth="1"/>
    <col min="8" max="8" width="7.125" style="30" bestFit="1" customWidth="1"/>
    <col min="9" max="9" width="11" style="30" customWidth="1"/>
    <col min="10" max="21" width="5.125" style="30" customWidth="1"/>
    <col min="22" max="16384" width="8.875" style="30"/>
  </cols>
  <sheetData>
    <row r="1" spans="1:22" ht="21" customHeight="1" x14ac:dyDescent="0.55000000000000004">
      <c r="A1" s="48" t="s">
        <v>55</v>
      </c>
      <c r="B1" s="49" t="s">
        <v>0</v>
      </c>
      <c r="C1" s="49" t="s">
        <v>1</v>
      </c>
      <c r="D1" s="49" t="s">
        <v>17</v>
      </c>
      <c r="E1" s="49" t="s">
        <v>56</v>
      </c>
      <c r="F1" s="50" t="s">
        <v>18</v>
      </c>
      <c r="G1" s="50" t="s">
        <v>2</v>
      </c>
      <c r="H1" s="50"/>
      <c r="I1" s="51" t="s">
        <v>19</v>
      </c>
      <c r="J1" s="50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 t="s">
        <v>20</v>
      </c>
    </row>
    <row r="2" spans="1:22" x14ac:dyDescent="0.55000000000000004">
      <c r="A2" s="48"/>
      <c r="B2" s="49"/>
      <c r="C2" s="49"/>
      <c r="D2" s="49"/>
      <c r="E2" s="49"/>
      <c r="F2" s="50"/>
      <c r="G2" s="52" t="s">
        <v>21</v>
      </c>
      <c r="H2" s="52" t="s">
        <v>4</v>
      </c>
      <c r="I2" s="51"/>
      <c r="J2" s="52" t="s">
        <v>5</v>
      </c>
      <c r="K2" s="52" t="s">
        <v>6</v>
      </c>
      <c r="L2" s="52" t="s">
        <v>7</v>
      </c>
      <c r="M2" s="52" t="s">
        <v>8</v>
      </c>
      <c r="N2" s="52" t="s">
        <v>9</v>
      </c>
      <c r="O2" s="52" t="s">
        <v>10</v>
      </c>
      <c r="P2" s="52" t="s">
        <v>11</v>
      </c>
      <c r="Q2" s="52" t="s">
        <v>12</v>
      </c>
      <c r="R2" s="52" t="s">
        <v>13</v>
      </c>
      <c r="S2" s="52" t="s">
        <v>14</v>
      </c>
      <c r="T2" s="52" t="s">
        <v>15</v>
      </c>
      <c r="U2" s="52" t="s">
        <v>16</v>
      </c>
      <c r="V2" s="50"/>
    </row>
    <row r="3" spans="1:22" x14ac:dyDescent="0.55000000000000004">
      <c r="A3" s="70" t="s">
        <v>57</v>
      </c>
      <c r="B3" s="71"/>
      <c r="C3" s="71"/>
      <c r="D3" s="71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x14ac:dyDescent="0.55000000000000004">
      <c r="A4" s="74" t="s">
        <v>86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x14ac:dyDescent="0.55000000000000004">
      <c r="A5" s="73"/>
      <c r="B5" s="75" t="s">
        <v>87</v>
      </c>
      <c r="C5" s="76"/>
      <c r="D5" s="7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0" x14ac:dyDescent="0.55000000000000004">
      <c r="A6" s="73"/>
      <c r="B6" s="77" t="s">
        <v>88</v>
      </c>
      <c r="C6" s="76" t="s">
        <v>89</v>
      </c>
      <c r="D6" s="76" t="s">
        <v>90</v>
      </c>
      <c r="E6" s="78" t="s">
        <v>91</v>
      </c>
      <c r="F6" s="73" t="s">
        <v>92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9" t="s">
        <v>93</v>
      </c>
    </row>
    <row r="7" spans="1:22" ht="48" x14ac:dyDescent="0.55000000000000004">
      <c r="A7" s="73"/>
      <c r="B7" s="77"/>
      <c r="C7" s="76" t="s">
        <v>94</v>
      </c>
      <c r="D7" s="76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9"/>
    </row>
    <row r="8" spans="1:22" ht="72" x14ac:dyDescent="0.55000000000000004">
      <c r="A8" s="73"/>
      <c r="B8" s="77"/>
      <c r="C8" s="76" t="s">
        <v>95</v>
      </c>
      <c r="D8" s="76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9"/>
    </row>
    <row r="9" spans="1:22" ht="120" x14ac:dyDescent="0.55000000000000004">
      <c r="A9" s="73"/>
      <c r="B9" s="77" t="s">
        <v>96</v>
      </c>
      <c r="C9" s="76" t="s">
        <v>97</v>
      </c>
      <c r="D9" s="76"/>
      <c r="E9" s="73"/>
      <c r="F9" s="73" t="s">
        <v>98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9" t="s">
        <v>93</v>
      </c>
    </row>
    <row r="10" spans="1:22" ht="72" x14ac:dyDescent="0.55000000000000004">
      <c r="A10" s="73"/>
      <c r="B10" s="77"/>
      <c r="C10" s="76" t="s">
        <v>99</v>
      </c>
      <c r="D10" s="76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9"/>
    </row>
    <row r="11" spans="1:22" ht="48" x14ac:dyDescent="0.55000000000000004">
      <c r="A11" s="73"/>
      <c r="B11" s="77" t="s">
        <v>100</v>
      </c>
      <c r="C11" s="76" t="s">
        <v>101</v>
      </c>
      <c r="D11" s="76" t="s">
        <v>102</v>
      </c>
      <c r="E11" s="78" t="s">
        <v>103</v>
      </c>
      <c r="F11" s="73" t="s">
        <v>104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9" t="s">
        <v>105</v>
      </c>
    </row>
    <row r="12" spans="1:22" ht="360" x14ac:dyDescent="0.55000000000000004">
      <c r="A12" s="73"/>
      <c r="B12" s="77" t="s">
        <v>106</v>
      </c>
      <c r="C12" s="76" t="s">
        <v>107</v>
      </c>
      <c r="D12" s="76" t="s">
        <v>108</v>
      </c>
      <c r="E12" s="80" t="s">
        <v>109</v>
      </c>
      <c r="F12" s="73" t="s">
        <v>110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9" t="s">
        <v>111</v>
      </c>
    </row>
    <row r="13" spans="1:22" ht="72" x14ac:dyDescent="0.55000000000000004">
      <c r="A13" s="73"/>
      <c r="B13" s="77"/>
      <c r="C13" s="76" t="s">
        <v>112</v>
      </c>
      <c r="D13" s="76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9"/>
    </row>
    <row r="14" spans="1:22" x14ac:dyDescent="0.55000000000000004">
      <c r="B14" s="36"/>
      <c r="C14" s="37"/>
      <c r="D14" s="37"/>
    </row>
    <row r="15" spans="1:22" x14ac:dyDescent="0.55000000000000004">
      <c r="B15" s="38"/>
      <c r="C15" s="37"/>
      <c r="D15" s="37"/>
    </row>
    <row r="16" spans="1:22" x14ac:dyDescent="0.55000000000000004">
      <c r="B16" s="38"/>
      <c r="C16" s="37"/>
      <c r="D16" s="37"/>
    </row>
    <row r="17" spans="2:4" x14ac:dyDescent="0.55000000000000004">
      <c r="B17" s="38"/>
      <c r="C17" s="45"/>
      <c r="D17" s="45"/>
    </row>
    <row r="18" spans="2:4" x14ac:dyDescent="0.55000000000000004">
      <c r="B18" s="38"/>
    </row>
    <row r="19" spans="2:4" x14ac:dyDescent="0.55000000000000004">
      <c r="B19" s="38"/>
    </row>
    <row r="20" spans="2:4" x14ac:dyDescent="0.55000000000000004">
      <c r="B20" s="38"/>
    </row>
    <row r="21" spans="2:4" x14ac:dyDescent="0.55000000000000004">
      <c r="B21" s="38"/>
    </row>
    <row r="22" spans="2:4" x14ac:dyDescent="0.55000000000000004">
      <c r="B22" s="38"/>
    </row>
    <row r="23" spans="2:4" x14ac:dyDescent="0.55000000000000004">
      <c r="B23" s="38"/>
    </row>
    <row r="24" spans="2:4" x14ac:dyDescent="0.55000000000000004">
      <c r="B24" s="38"/>
    </row>
    <row r="25" spans="2:4" x14ac:dyDescent="0.55000000000000004">
      <c r="B25" s="81"/>
    </row>
    <row r="26" spans="2:4" x14ac:dyDescent="0.55000000000000004">
      <c r="B26" s="82"/>
    </row>
    <row r="27" spans="2:4" x14ac:dyDescent="0.55000000000000004">
      <c r="B27" s="82"/>
    </row>
    <row r="28" spans="2:4" x14ac:dyDescent="0.55000000000000004">
      <c r="B28" s="82"/>
    </row>
    <row r="29" spans="2:4" x14ac:dyDescent="0.55000000000000004">
      <c r="B29" s="82"/>
    </row>
    <row r="30" spans="2:4" x14ac:dyDescent="0.55000000000000004">
      <c r="B30" s="82"/>
    </row>
    <row r="31" spans="2:4" x14ac:dyDescent="0.55000000000000004">
      <c r="B31" s="82"/>
    </row>
    <row r="32" spans="2:4" x14ac:dyDescent="0.55000000000000004">
      <c r="B32" s="82"/>
    </row>
    <row r="33" spans="2:2" x14ac:dyDescent="0.55000000000000004">
      <c r="B33" s="82"/>
    </row>
    <row r="34" spans="2:2" x14ac:dyDescent="0.55000000000000004">
      <c r="B34" s="82"/>
    </row>
    <row r="35" spans="2:2" x14ac:dyDescent="0.55000000000000004">
      <c r="B35" s="82"/>
    </row>
    <row r="36" spans="2:2" x14ac:dyDescent="0.55000000000000004">
      <c r="B36" s="82"/>
    </row>
    <row r="37" spans="2:2" x14ac:dyDescent="0.55000000000000004">
      <c r="B37" s="82"/>
    </row>
    <row r="38" spans="2:2" x14ac:dyDescent="0.55000000000000004">
      <c r="B38" s="82"/>
    </row>
    <row r="39" spans="2:2" x14ac:dyDescent="0.55000000000000004">
      <c r="B39" s="82"/>
    </row>
  </sheetData>
  <mergeCells count="10">
    <mergeCell ref="G1:H1"/>
    <mergeCell ref="I1:I2"/>
    <mergeCell ref="J1:U1"/>
    <mergeCell ref="V1:V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4"/>
  <sheetViews>
    <sheetView zoomScale="90" zoomScaleNormal="90" workbookViewId="0">
      <selection activeCell="D7" sqref="D7"/>
    </sheetView>
  </sheetViews>
  <sheetFormatPr defaultColWidth="8.875" defaultRowHeight="24" x14ac:dyDescent="0.55000000000000004"/>
  <cols>
    <col min="1" max="1" width="8.875" style="30"/>
    <col min="2" max="4" width="27.125" style="30" customWidth="1"/>
    <col min="5" max="5" width="27.375" style="30" customWidth="1"/>
    <col min="6" max="6" width="16.875" style="30" bestFit="1" customWidth="1"/>
    <col min="7" max="7" width="11.125" style="30" bestFit="1" customWidth="1"/>
    <col min="8" max="8" width="7.125" style="30" bestFit="1" customWidth="1"/>
    <col min="9" max="9" width="11" style="30" customWidth="1"/>
    <col min="10" max="21" width="5.125" style="30" customWidth="1"/>
    <col min="22" max="22" width="25.375" style="30" customWidth="1"/>
    <col min="23" max="16384" width="8.875" style="30"/>
  </cols>
  <sheetData>
    <row r="1" spans="1:22" ht="21" customHeight="1" x14ac:dyDescent="0.55000000000000004">
      <c r="A1" s="48" t="s">
        <v>55</v>
      </c>
      <c r="B1" s="49" t="s">
        <v>0</v>
      </c>
      <c r="C1" s="49" t="s">
        <v>1</v>
      </c>
      <c r="D1" s="49" t="s">
        <v>17</v>
      </c>
      <c r="E1" s="49" t="s">
        <v>56</v>
      </c>
      <c r="F1" s="50" t="s">
        <v>18</v>
      </c>
      <c r="G1" s="50" t="s">
        <v>2</v>
      </c>
      <c r="H1" s="50"/>
      <c r="I1" s="51" t="s">
        <v>19</v>
      </c>
      <c r="J1" s="50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 t="s">
        <v>20</v>
      </c>
    </row>
    <row r="2" spans="1:22" x14ac:dyDescent="0.55000000000000004">
      <c r="A2" s="48"/>
      <c r="B2" s="49"/>
      <c r="C2" s="49"/>
      <c r="D2" s="49"/>
      <c r="E2" s="49"/>
      <c r="F2" s="50"/>
      <c r="G2" s="52" t="s">
        <v>21</v>
      </c>
      <c r="H2" s="52" t="s">
        <v>4</v>
      </c>
      <c r="I2" s="51"/>
      <c r="J2" s="52" t="s">
        <v>5</v>
      </c>
      <c r="K2" s="52" t="s">
        <v>6</v>
      </c>
      <c r="L2" s="52" t="s">
        <v>7</v>
      </c>
      <c r="M2" s="52" t="s">
        <v>8</v>
      </c>
      <c r="N2" s="52" t="s">
        <v>9</v>
      </c>
      <c r="O2" s="52" t="s">
        <v>10</v>
      </c>
      <c r="P2" s="52" t="s">
        <v>11</v>
      </c>
      <c r="Q2" s="52" t="s">
        <v>12</v>
      </c>
      <c r="R2" s="52" t="s">
        <v>13</v>
      </c>
      <c r="S2" s="52" t="s">
        <v>14</v>
      </c>
      <c r="T2" s="52" t="s">
        <v>15</v>
      </c>
      <c r="U2" s="52" t="s">
        <v>16</v>
      </c>
      <c r="V2" s="50"/>
    </row>
    <row r="3" spans="1:22" x14ac:dyDescent="0.55000000000000004">
      <c r="A3" s="70" t="s">
        <v>57</v>
      </c>
      <c r="B3" s="71"/>
      <c r="C3" s="71"/>
      <c r="D3" s="71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x14ac:dyDescent="0.55000000000000004">
      <c r="A4" s="74" t="s">
        <v>113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96" x14ac:dyDescent="0.55000000000000004">
      <c r="A5" s="73"/>
      <c r="B5" s="77" t="s">
        <v>114</v>
      </c>
      <c r="C5" s="76" t="s">
        <v>115</v>
      </c>
      <c r="D5" s="76" t="s">
        <v>116</v>
      </c>
      <c r="E5" s="78" t="s">
        <v>117</v>
      </c>
      <c r="F5" s="76" t="s">
        <v>118</v>
      </c>
      <c r="G5" s="83">
        <v>98000</v>
      </c>
      <c r="H5" s="12" t="s">
        <v>42</v>
      </c>
      <c r="I5" s="12" t="s">
        <v>119</v>
      </c>
      <c r="J5" s="12"/>
      <c r="K5" s="12"/>
      <c r="L5" s="12" t="s">
        <v>78</v>
      </c>
      <c r="M5" s="12"/>
      <c r="N5" s="12"/>
      <c r="O5" s="12"/>
      <c r="P5" s="12"/>
      <c r="Q5" s="12"/>
      <c r="R5" s="12"/>
      <c r="S5" s="12"/>
      <c r="T5" s="12"/>
      <c r="U5" s="12"/>
      <c r="V5" s="76" t="s">
        <v>120</v>
      </c>
    </row>
    <row r="6" spans="1:22" ht="96" x14ac:dyDescent="0.55000000000000004">
      <c r="A6" s="73"/>
      <c r="B6" s="77" t="s">
        <v>121</v>
      </c>
      <c r="C6" s="76" t="s">
        <v>122</v>
      </c>
      <c r="D6" s="76" t="s">
        <v>123</v>
      </c>
      <c r="E6" s="78" t="s">
        <v>103</v>
      </c>
      <c r="F6" s="76" t="s">
        <v>124</v>
      </c>
      <c r="G6" s="83">
        <v>50000</v>
      </c>
      <c r="H6" s="12" t="s">
        <v>42</v>
      </c>
      <c r="I6" s="12" t="s">
        <v>125</v>
      </c>
      <c r="J6" s="12"/>
      <c r="K6" s="12"/>
      <c r="L6" s="12"/>
      <c r="M6" s="12" t="s">
        <v>78</v>
      </c>
      <c r="N6" s="12"/>
      <c r="O6" s="12"/>
      <c r="P6" s="12"/>
      <c r="Q6" s="12"/>
      <c r="R6" s="12"/>
      <c r="S6" s="12" t="s">
        <v>78</v>
      </c>
      <c r="T6" s="12"/>
      <c r="U6" s="12"/>
      <c r="V6" s="76" t="s">
        <v>120</v>
      </c>
    </row>
    <row r="7" spans="1:22" ht="96" x14ac:dyDescent="0.55000000000000004">
      <c r="A7" s="73"/>
      <c r="B7" s="77" t="s">
        <v>126</v>
      </c>
      <c r="C7" s="76" t="s">
        <v>127</v>
      </c>
      <c r="D7" s="76" t="s">
        <v>128</v>
      </c>
      <c r="E7" s="78" t="s">
        <v>129</v>
      </c>
      <c r="F7" s="76" t="s">
        <v>130</v>
      </c>
      <c r="G7" s="84" t="s">
        <v>131</v>
      </c>
      <c r="H7" s="84" t="s">
        <v>132</v>
      </c>
      <c r="I7" s="73"/>
      <c r="J7" s="73"/>
      <c r="K7" s="73"/>
      <c r="L7" s="12" t="s">
        <v>78</v>
      </c>
      <c r="M7" s="73"/>
      <c r="N7" s="73"/>
      <c r="O7" s="73"/>
      <c r="P7" s="73"/>
      <c r="Q7" s="73"/>
      <c r="R7" s="73"/>
      <c r="S7" s="73"/>
      <c r="T7" s="73"/>
      <c r="U7" s="73"/>
      <c r="V7" s="76" t="s">
        <v>133</v>
      </c>
    </row>
    <row r="8" spans="1:22" ht="96" x14ac:dyDescent="0.55000000000000004">
      <c r="A8" s="73"/>
      <c r="B8" s="77" t="s">
        <v>134</v>
      </c>
      <c r="C8" s="76" t="s">
        <v>135</v>
      </c>
      <c r="D8" s="76" t="s">
        <v>136</v>
      </c>
      <c r="E8" s="78" t="s">
        <v>137</v>
      </c>
      <c r="F8" s="76" t="s">
        <v>138</v>
      </c>
      <c r="G8" s="84" t="s">
        <v>131</v>
      </c>
      <c r="H8" s="84" t="s">
        <v>132</v>
      </c>
      <c r="I8" s="73"/>
      <c r="J8" s="73"/>
      <c r="K8" s="73"/>
      <c r="L8" s="12" t="s">
        <v>78</v>
      </c>
      <c r="M8" s="73"/>
      <c r="N8" s="73"/>
      <c r="O8" s="73"/>
      <c r="P8" s="73"/>
      <c r="Q8" s="73"/>
      <c r="R8" s="12" t="s">
        <v>78</v>
      </c>
      <c r="S8" s="73"/>
      <c r="T8" s="73"/>
      <c r="U8" s="73"/>
      <c r="V8" s="76" t="s">
        <v>133</v>
      </c>
    </row>
    <row r="9" spans="1:22" x14ac:dyDescent="0.55000000000000004">
      <c r="B9" s="43"/>
      <c r="C9" s="37"/>
      <c r="D9" s="37"/>
      <c r="G9" s="85">
        <f>SUM(G5:G8)</f>
        <v>148000</v>
      </c>
    </row>
    <row r="10" spans="1:22" x14ac:dyDescent="0.55000000000000004">
      <c r="B10" s="43"/>
      <c r="C10" s="37"/>
      <c r="D10" s="37"/>
    </row>
    <row r="11" spans="1:22" x14ac:dyDescent="0.55000000000000004">
      <c r="B11" s="43"/>
      <c r="C11" s="37"/>
      <c r="D11" s="37"/>
    </row>
    <row r="12" spans="1:22" x14ac:dyDescent="0.55000000000000004">
      <c r="B12" s="43"/>
      <c r="C12" s="37"/>
      <c r="D12" s="37"/>
    </row>
    <row r="13" spans="1:22" x14ac:dyDescent="0.55000000000000004">
      <c r="B13" s="43"/>
      <c r="C13" s="37"/>
      <c r="D13" s="37"/>
    </row>
    <row r="14" spans="1:22" x14ac:dyDescent="0.55000000000000004">
      <c r="B14" s="43"/>
      <c r="C14" s="37"/>
      <c r="D14" s="37"/>
    </row>
    <row r="15" spans="1:22" x14ac:dyDescent="0.55000000000000004">
      <c r="B15" s="43"/>
      <c r="C15" s="37"/>
      <c r="D15" s="37"/>
    </row>
    <row r="16" spans="1:22" x14ac:dyDescent="0.55000000000000004">
      <c r="B16" s="42"/>
      <c r="C16" s="37"/>
      <c r="D16" s="37"/>
    </row>
    <row r="17" spans="2:4" x14ac:dyDescent="0.55000000000000004">
      <c r="B17" s="44"/>
      <c r="C17" s="45"/>
      <c r="D17" s="45"/>
    </row>
    <row r="18" spans="2:4" x14ac:dyDescent="0.55000000000000004">
      <c r="B18" s="46"/>
    </row>
    <row r="19" spans="2:4" x14ac:dyDescent="0.55000000000000004">
      <c r="B19" s="46"/>
    </row>
    <row r="20" spans="2:4" x14ac:dyDescent="0.55000000000000004">
      <c r="B20" s="46"/>
    </row>
    <row r="21" spans="2:4" x14ac:dyDescent="0.55000000000000004">
      <c r="B21" s="46"/>
    </row>
    <row r="22" spans="2:4" x14ac:dyDescent="0.55000000000000004">
      <c r="B22" s="46"/>
    </row>
    <row r="23" spans="2:4" x14ac:dyDescent="0.55000000000000004">
      <c r="B23" s="47"/>
    </row>
    <row r="24" spans="2:4" x14ac:dyDescent="0.55000000000000004">
      <c r="B24" s="46"/>
    </row>
    <row r="25" spans="2:4" x14ac:dyDescent="0.55000000000000004">
      <c r="B25" s="46"/>
    </row>
    <row r="26" spans="2:4" x14ac:dyDescent="0.55000000000000004">
      <c r="B26" s="46"/>
    </row>
    <row r="27" spans="2:4" x14ac:dyDescent="0.55000000000000004">
      <c r="B27" s="46"/>
    </row>
    <row r="28" spans="2:4" x14ac:dyDescent="0.55000000000000004">
      <c r="B28" s="46"/>
    </row>
    <row r="29" spans="2:4" x14ac:dyDescent="0.55000000000000004">
      <c r="B29" s="47"/>
    </row>
    <row r="30" spans="2:4" x14ac:dyDescent="0.55000000000000004">
      <c r="B30" s="46"/>
    </row>
    <row r="31" spans="2:4" x14ac:dyDescent="0.55000000000000004">
      <c r="B31" s="46"/>
    </row>
    <row r="32" spans="2:4" x14ac:dyDescent="0.55000000000000004">
      <c r="B32" s="46"/>
    </row>
    <row r="33" spans="2:2" x14ac:dyDescent="0.55000000000000004">
      <c r="B33" s="46"/>
    </row>
    <row r="34" spans="2:2" x14ac:dyDescent="0.55000000000000004">
      <c r="B34" s="46"/>
    </row>
  </sheetData>
  <mergeCells count="10">
    <mergeCell ref="G1:H1"/>
    <mergeCell ref="I1:I2"/>
    <mergeCell ref="J1:U1"/>
    <mergeCell ref="V1:V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โครงการ 12 พัฒนาบุคลากร</vt:lpstr>
      <vt:lpstr>โครงการ 13 องค์กรแห่งความสุข</vt:lpstr>
      <vt:lpstr>โครงการ 14</vt:lpstr>
      <vt:lpstr>โครงการ 15</vt:lpstr>
      <vt:lpstr>โครงการ 16-ประกัน</vt:lpstr>
      <vt:lpstr>โครงการ 17-ข้อมูล</vt:lpstr>
      <vt:lpstr>'โครงการ 12 พัฒนาบุคลากร'!Print_Titles</vt:lpstr>
      <vt:lpstr>'โครงการ 13 องค์กรแห่งความสุข'!Print_Titles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User</cp:lastModifiedBy>
  <cp:lastPrinted>2017-09-11T03:23:58Z</cp:lastPrinted>
  <dcterms:created xsi:type="dcterms:W3CDTF">2016-09-12T03:50:29Z</dcterms:created>
  <dcterms:modified xsi:type="dcterms:W3CDTF">2017-09-17T08:12:31Z</dcterms:modified>
</cp:coreProperties>
</file>