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875" windowHeight="7110" activeTab="2"/>
  </bookViews>
  <sheets>
    <sheet name="ก่อสร้าง  Servive " sheetId="1" r:id="rId1"/>
    <sheet name="ครุภัณฑ์ Sevive" sheetId="3" r:id="rId2"/>
    <sheet name="ก่อสร้าง จัดการทรัพยากร" sheetId="4" r:id="rId3"/>
    <sheet name="ก่อสร้าง พัฒนารพ" sheetId="5" r:id="rId4"/>
    <sheet name="Sheet2" sheetId="2" r:id="rId5"/>
  </sheets>
  <definedNames>
    <definedName name="_xlnm._FilterDatabase" localSheetId="1" hidden="1">'ครุภัณฑ์ Sevive'!$A$3:$I$12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</calcChain>
</file>

<file path=xl/sharedStrings.xml><?xml version="1.0" encoding="utf-8"?>
<sst xmlns="http://schemas.openxmlformats.org/spreadsheetml/2006/main" count="95" uniqueCount="48">
  <si>
    <t>กิจกรรม : พัฒนาระบบบริการสุขภาพทุกระดับ ตาม Service Plan</t>
  </si>
  <si>
    <t>หลัง</t>
  </si>
  <si>
    <t>โรงพยาบาลสมเด็จพระยุพราชสระแก้ว</t>
  </si>
  <si>
    <t>โรงพยาบาลวังสมบูรณ์</t>
  </si>
  <si>
    <t xml:space="preserve">โรงพยาบาลส่งเสริมสุขภาพตำบลหนองมั่ง </t>
  </si>
  <si>
    <t>โรงพยาบาลวัฒนานคร</t>
  </si>
  <si>
    <t>ปีงบประมาณ 2562</t>
  </si>
  <si>
    <t>ลำดับ</t>
  </si>
  <si>
    <t>รายการ</t>
  </si>
  <si>
    <t xml:space="preserve">จำนวนเงิน </t>
  </si>
  <si>
    <t>จำนวน</t>
  </si>
  <si>
    <t>หน่วยนับ</t>
  </si>
  <si>
    <t>จำนวนเงิน</t>
  </si>
  <si>
    <t xml:space="preserve">หน่วยงาน </t>
  </si>
  <si>
    <t>โรงพยาบาลอรัญประเทศ</t>
  </si>
  <si>
    <t>โรงพยาบาลโคกสูง</t>
  </si>
  <si>
    <t>เครื่อง</t>
  </si>
  <si>
    <t>ชุด</t>
  </si>
  <si>
    <t>คัน</t>
  </si>
  <si>
    <t>เครื่องช่วยกระบวนการปั๊มและฟื้นคืนชีพผู้ป่วย โรงพยาบาลสมเด็จพระยุพราชสระแก้ว ตำบลสระแก้ว อำเภอเมืองสระแก้ว จังหวัดสระแก้ว 1  เครื่อง</t>
  </si>
  <si>
    <t>เครื่องช่วยกระบวนการปั๊มและฟื้นคืนชีพผู้ป่วย โรงพยาบาลอรัญประเทศ ตำบลอรัญประเทศ อำเภออรัญประเทศ จังหวัดสระแก้ว 1 เครื่อง</t>
  </si>
  <si>
    <t>กล้องส่องตรวจลำไส้ใหญ่แบบคมชัดพร้อมชุดควบคุมสัญญาณภาพ โรงพยาบาลสมเด็จพระยุพราชสระแก้ว ตำบลสระแก้ว อำเภอเมืองสระแก้ว จังหวัดสระแก้ว 1  ชุด</t>
  </si>
  <si>
    <t>เครื่องช่วยหายใจสำหรับทารกแรกเกิด โรงพยาบาลสมเด็จพระยุพราชสระแก้ว ตำบลสระแก้ว อำเภอเมืองสระแก้ว จังหวัดสระแก้ว 2 เครื่อง</t>
  </si>
  <si>
    <t>เครื่องตรวจสมรรถภาพทารกในครรภ์ โรงพยาบาลสมเด็จพระยุพราชสระแก้ว ตำบลสระแก้ว อำเภอเมืองสระแก้ว จังหวัดสระแก้ว 1 เครื่อง</t>
  </si>
  <si>
    <t>รกล้องตรวจจอประสาทตาชนิดมือถือ โรงพยาบาลสมเด็จพระยุพราชสระแก้ว ตำบลสระแก้ว อำเภอเมืองสระแก้ว จังหวัดสระแก้ว 1  ชุด</t>
  </si>
  <si>
    <t>เครื่องติดตามการทำงานของหัวใจและสัญญาณชีพระบบรวมศูนย์ไม่น้อยกว่า 4 เตียง โรงพยาบาลอรัญประเทศ ตำบลอรัญประเทศ อำเภออรัญประเทศ จังหวัดสระแก้ว 1 เครื่อง</t>
  </si>
  <si>
    <t>รถพยาบาล (รถตู้) ปริมาตรกระบอกสูบไม่ต่ำกว่า 2,400 ซีซี. หรือกำลังเครื่องยนต์สูงสุดไม่ต่ำกว่า 90 กิโลวัตต์  โรงพยาบาลโคกสูง ตำบลโคกสูง อำเภอโคกสูง จังหวัดสระแก้ว 1  คัน</t>
  </si>
  <si>
    <t>หมายเหตุ</t>
  </si>
  <si>
    <t>เครื่องเอกซเรย์ฟลูโอโรสโคปเคลื่อนที่แบบซีอาร์มชุดรับภาพชนิดแฟลตพาแนล โรงพยาบาลสมเด็จพระยุพราชสระแก้ว ตำบลสระแก้ว อำเภอเมืองสระแก้ว จังหวัดสระแก้ว 1 เครื่อง</t>
  </si>
  <si>
    <t>สำนักงานสาธารณสุขอำเภอวัฒนานคร</t>
  </si>
  <si>
    <t>สำนักงานสาธารณสุขจังหวัดสระแก้ว</t>
  </si>
  <si>
    <t>สำนักงานสาธารณสุขอำเภอวังน้ำเย็น</t>
  </si>
  <si>
    <t>กิจกรรม : พัฒนาระบบบริหารจัดการทรัพยากรด้านสุขภาพ</t>
  </si>
  <si>
    <t>อาคารที่ทำการสาธารณสุขอำเภอ เป็นอาคาร คสล. 2 ชั้น พื้นที่ใช้สอยประมาณ 285 ตารางเมตร สำนักงานสาธารณสุขอำเภอวัฒนานคร ตำบลวัฒนานคร อำเภอวัฒนานคร จังหวัดสระแก้ว 1 หลัง</t>
  </si>
  <si>
    <t>บ้านพักข้าราชการ ระดับ 7-8 (1 ครอบครัว) เป็นอาคาร คสล. 2 ชั้น พื้นที่ใช้สอยประมาณ 92 ตารางเมตร สำนักงานสาธารณสุขอำเภอวังน้ำเย็น ตำบลวังน้ำเย็น อำเภอวังน้ำเย็น จังหวัดสระแก้ว  1 หลัง</t>
  </si>
  <si>
    <t>ต่อหน่วย</t>
  </si>
  <si>
    <t>ปี 2562</t>
  </si>
  <si>
    <t>อาคารพักเจ้าหน้าที่ 96 ยูนิต 8 ชั้น เป็นอาคาร คสล. 8 ชั้น พื้นที่ใช้สอยประมาณ 6,774 ตารางเมตร โรงพยาบาลสมเด็จพระยุพราชสระแก้ว ตำบลสระแก้ว อำเภอเมืองสระแก้ว จังหวัดสระแก้ว 1  หลัง</t>
  </si>
  <si>
    <t xml:space="preserve"> อาคารผู้ป่วยใน ขนาด 30 เตียง เป็นอาคาร คสล. 1 ชั้น พื้นที่ใช้สอยประมาณ 592 ตารางเมตร โรงพยาบาลวังสมบูรณ์ ตำบลวังสมบูรณ์ อำเภอวังสมบูรณ์ จังหวัดสระแก้ว 1 หลัง</t>
  </si>
  <si>
    <t>อาคารสถานีอนามัย เป็นอาคาร คสล. 2 ชั้น พื้นที่ใช้สอยประมาณ 300 ตารางเมตร โรงพยาบาลส่งเสริมสุขภาพตำบลหนองมั่ง ตำบลหนองแวง อำเภอโคกสูง จังหวัดสระแก้ว 1 หลัง</t>
  </si>
  <si>
    <t>อาคารผู้ป่วยในพิเศษ เป็นอาคาร คสล. 2 ชั้น พื้นที่ใช้สอยประมาณ 1,015 ตารางเมตร โรงพยาบาลวัฒนานคร ตำบลวัฒนานคร อำเภอวัฒนานคร จังหวัดสระแก้ว 1  หลัง</t>
  </si>
  <si>
    <t>แผนงาน : แผนงานยุทธศาสตร์พัฒนาด้านสาธารณสุขและสร้างเสริมสุขภาพเชิงรุก</t>
  </si>
  <si>
    <t>โครงการที่ 4 : โครงการพัฒนาโรงพยาบาลเฉลิมพระเกียรติ 80 พรรษา และโรงพยาบาลสมเด็จพระยุพราช</t>
  </si>
  <si>
    <t>ปี 62</t>
  </si>
  <si>
    <t>ปี 63</t>
  </si>
  <si>
    <t>ปี64</t>
  </si>
  <si>
    <t>อาคารผู้ป่วยนอก ผู้ป่วยใน เป็นอาคาร 10 ชั้น พื้นที่ประมาณ 20,497 ตารางเมตร โรงพยาบาลสมเด็จพระยุพราชสระแก้ว ตำบลสระแก้ว อำเภอเมืองสระแก้ว จังหวัดสระแก้ว  1  หลัง</t>
  </si>
  <si>
    <t>บ้านพักข้าราชการ ระดับ 8-9 (1 ยูนิต) เป็นอาคาร คสล. 2 ชั้น พื้นที่ใช้สอยประมาณ 162 ตารางเมตร สำนักงานสาธารณสุขจังหวัดสระแก้ว ตำบลท่าเกษม อำเภอเมืองสระแก้ว จังหวัดสระแก้ว 1 หลัง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</si>
</sst>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1"/>
      <color theme="1"/>
      <name val="Tahoma"/>
      <family val="2"/>
      <charset val="222"/>
    </font>
    <font>
      <sz val="16"/>
      <color theme="1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ahoma"/>
      <family val="2"/>
    </font>
    <font>
      <sz val="11"/>
      <color indexed="8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" fillId="0" borderId="0"/>
    <xf numFmtId="0" fontId="9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188" fontId="6" fillId="2" borderId="1" xfId="2" applyNumberFormat="1" applyFont="1" applyFill="1" applyBorder="1" applyAlignment="1">
      <alignment vertical="top" wrapText="1"/>
    </xf>
    <xf numFmtId="188" fontId="4" fillId="2" borderId="1" xfId="1" applyNumberFormat="1" applyFont="1" applyFill="1" applyBorder="1" applyAlignment="1">
      <alignment horizontal="right" vertical="top" wrapText="1"/>
    </xf>
    <xf numFmtId="188" fontId="4" fillId="2" borderId="1" xfId="1" applyNumberFormat="1" applyFont="1" applyFill="1" applyBorder="1" applyAlignment="1">
      <alignment vertical="top" wrapText="1"/>
    </xf>
    <xf numFmtId="188" fontId="7" fillId="2" borderId="1" xfId="1" applyNumberFormat="1" applyFont="1" applyFill="1" applyBorder="1" applyAlignment="1">
      <alignment horizontal="center" vertical="top" wrapText="1"/>
    </xf>
    <xf numFmtId="188" fontId="6" fillId="2" borderId="1" xfId="1" applyNumberFormat="1" applyFont="1" applyFill="1" applyBorder="1" applyAlignment="1">
      <alignment horizontal="right" vertical="top" wrapText="1"/>
    </xf>
    <xf numFmtId="188" fontId="6" fillId="2" borderId="1" xfId="1" applyNumberFormat="1" applyFont="1" applyFill="1" applyBorder="1" applyAlignment="1">
      <alignment vertical="top" wrapText="1"/>
    </xf>
    <xf numFmtId="188" fontId="6" fillId="2" borderId="1" xfId="2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7" fillId="2" borderId="1" xfId="2" applyNumberFormat="1" applyFont="1" applyFill="1" applyBorder="1" applyAlignment="1">
      <alignment vertical="top" wrapText="1"/>
    </xf>
    <xf numFmtId="188" fontId="7" fillId="2" borderId="1" xfId="2" applyNumberFormat="1" applyFont="1" applyFill="1" applyBorder="1" applyAlignment="1">
      <alignment horizontal="center" vertical="top" wrapText="1"/>
    </xf>
    <xf numFmtId="188" fontId="7" fillId="2" borderId="1" xfId="2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188" fontId="6" fillId="2" borderId="1" xfId="2" applyNumberFormat="1" applyFont="1" applyFill="1" applyBorder="1" applyAlignment="1">
      <alignment horizontal="center" vertical="top"/>
    </xf>
    <xf numFmtId="188" fontId="6" fillId="2" borderId="1" xfId="2" applyNumberFormat="1" applyFont="1" applyFill="1" applyBorder="1" applyAlignment="1">
      <alignment horizontal="right" vertical="top"/>
    </xf>
    <xf numFmtId="188" fontId="7" fillId="2" borderId="1" xfId="2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88" fontId="6" fillId="0" borderId="0" xfId="2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88" fontId="6" fillId="0" borderId="0" xfId="2" applyNumberFormat="1" applyFont="1" applyFill="1" applyBorder="1" applyAlignment="1">
      <alignment vertical="top"/>
    </xf>
    <xf numFmtId="49" fontId="6" fillId="0" borderId="0" xfId="2" applyNumberFormat="1" applyFont="1" applyBorder="1" applyAlignment="1">
      <alignment vertical="top"/>
    </xf>
    <xf numFmtId="188" fontId="6" fillId="0" borderId="0" xfId="1" applyNumberFormat="1" applyFont="1" applyBorder="1" applyAlignment="1">
      <alignment vertical="top"/>
    </xf>
    <xf numFmtId="0" fontId="6" fillId="2" borderId="1" xfId="4" applyFont="1" applyFill="1" applyBorder="1" applyAlignment="1">
      <alignment vertical="top" wrapText="1"/>
    </xf>
    <xf numFmtId="0" fontId="6" fillId="2" borderId="1" xfId="4" applyFont="1" applyFill="1" applyBorder="1" applyAlignment="1">
      <alignment horizontal="left" vertical="top" wrapText="1"/>
    </xf>
    <xf numFmtId="189" fontId="6" fillId="2" borderId="1" xfId="5" applyNumberFormat="1" applyFont="1" applyFill="1" applyBorder="1" applyAlignment="1">
      <alignment vertical="top"/>
    </xf>
    <xf numFmtId="188" fontId="6" fillId="2" borderId="1" xfId="2" applyNumberFormat="1" applyFont="1" applyFill="1" applyBorder="1" applyAlignment="1">
      <alignment vertical="top"/>
    </xf>
    <xf numFmtId="189" fontId="6" fillId="2" borderId="1" xfId="4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5" fillId="0" borderId="0" xfId="3" applyFont="1" applyFill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0" xfId="3" applyFont="1" applyBorder="1" applyAlignment="1">
      <alignment horizontal="center" vertical="top"/>
    </xf>
    <xf numFmtId="0" fontId="5" fillId="0" borderId="3" xfId="3" applyFont="1" applyBorder="1" applyAlignment="1">
      <alignment horizontal="center" vertical="top"/>
    </xf>
  </cellXfs>
  <cellStyles count="6">
    <cellStyle name="Comma" xfId="1" builtinId="3"/>
    <cellStyle name="Comma 6 3" xfId="2"/>
    <cellStyle name="Normal" xfId="0" builtinId="0"/>
    <cellStyle name="Normal 5" xfId="4"/>
    <cellStyle name="เครื่องหมายจุลภาค 2" xfId="5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7" sqref="C7"/>
    </sheetView>
  </sheetViews>
  <sheetFormatPr defaultRowHeight="20.25" x14ac:dyDescent="0.3"/>
  <cols>
    <col min="1" max="1" width="5.5" style="2" customWidth="1"/>
    <col min="2" max="2" width="46.625" style="1" customWidth="1"/>
    <col min="3" max="3" width="14.375" style="1" customWidth="1"/>
    <col min="4" max="4" width="13.875" style="1" customWidth="1"/>
    <col min="5" max="5" width="8.375" style="1" customWidth="1"/>
    <col min="6" max="6" width="8.5" style="1" customWidth="1"/>
    <col min="7" max="7" width="13.375" style="1" customWidth="1"/>
    <col min="8" max="8" width="14.25" style="1" customWidth="1"/>
    <col min="9" max="9" width="8" style="1" customWidth="1"/>
    <col min="10" max="16384" width="9" style="1"/>
  </cols>
  <sheetData>
    <row r="1" spans="1:10" x14ac:dyDescent="0.3">
      <c r="A1" s="45" t="s">
        <v>6</v>
      </c>
      <c r="B1" s="45"/>
      <c r="C1" s="45"/>
      <c r="D1" s="45"/>
      <c r="E1" s="45"/>
      <c r="F1" s="45"/>
      <c r="G1" s="45"/>
      <c r="H1" s="45"/>
      <c r="I1" s="45"/>
    </row>
    <row r="2" spans="1:10" x14ac:dyDescent="0.3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3">
      <c r="A3" s="5" t="s">
        <v>7</v>
      </c>
      <c r="B3" s="6" t="s">
        <v>8</v>
      </c>
      <c r="C3" s="6" t="s">
        <v>13</v>
      </c>
      <c r="D3" s="6" t="s">
        <v>9</v>
      </c>
      <c r="E3" s="6" t="s">
        <v>10</v>
      </c>
      <c r="F3" s="6" t="s">
        <v>11</v>
      </c>
      <c r="G3" s="6" t="s">
        <v>36</v>
      </c>
      <c r="H3" s="6" t="s">
        <v>12</v>
      </c>
      <c r="I3" s="6" t="s">
        <v>27</v>
      </c>
    </row>
    <row r="4" spans="1:10" ht="83.25" customHeight="1" x14ac:dyDescent="0.3">
      <c r="A4" s="8">
        <v>1</v>
      </c>
      <c r="B4" s="9" t="s">
        <v>37</v>
      </c>
      <c r="C4" s="15" t="s">
        <v>2</v>
      </c>
      <c r="D4" s="10">
        <v>129270000</v>
      </c>
      <c r="E4" s="8">
        <v>1</v>
      </c>
      <c r="F4" s="12" t="s">
        <v>1</v>
      </c>
      <c r="G4" s="13">
        <v>25854000</v>
      </c>
      <c r="H4" s="14">
        <v>129270000</v>
      </c>
      <c r="I4" s="15"/>
    </row>
    <row r="5" spans="1:10" ht="60.75" x14ac:dyDescent="0.3">
      <c r="A5" s="8">
        <v>2</v>
      </c>
      <c r="B5" s="16" t="s">
        <v>38</v>
      </c>
      <c r="C5" s="16" t="s">
        <v>3</v>
      </c>
      <c r="D5" s="11">
        <v>8203200</v>
      </c>
      <c r="E5" s="8">
        <v>1</v>
      </c>
      <c r="F5" s="12" t="s">
        <v>1</v>
      </c>
      <c r="G5" s="14">
        <v>8203200</v>
      </c>
      <c r="H5" s="14">
        <v>8203200</v>
      </c>
      <c r="I5" s="16"/>
    </row>
    <row r="6" spans="1:10" ht="67.5" customHeight="1" x14ac:dyDescent="0.3">
      <c r="A6" s="8">
        <v>3</v>
      </c>
      <c r="B6" s="16" t="s">
        <v>39</v>
      </c>
      <c r="C6" s="16" t="s">
        <v>4</v>
      </c>
      <c r="D6" s="11">
        <v>2983400</v>
      </c>
      <c r="E6" s="8">
        <v>1</v>
      </c>
      <c r="F6" s="12" t="s">
        <v>1</v>
      </c>
      <c r="G6" s="14">
        <v>2983400</v>
      </c>
      <c r="H6" s="14">
        <v>2983400</v>
      </c>
      <c r="I6" s="16"/>
    </row>
    <row r="7" spans="1:10" ht="60.75" x14ac:dyDescent="0.3">
      <c r="A7" s="8">
        <v>4</v>
      </c>
      <c r="B7" s="16" t="s">
        <v>40</v>
      </c>
      <c r="C7" s="16" t="s">
        <v>5</v>
      </c>
      <c r="D7" s="11">
        <v>12642200</v>
      </c>
      <c r="E7" s="8">
        <v>1</v>
      </c>
      <c r="F7" s="12" t="s">
        <v>1</v>
      </c>
      <c r="G7" s="14">
        <v>12642200</v>
      </c>
      <c r="H7" s="14">
        <v>12642200</v>
      </c>
      <c r="I7" s="16"/>
    </row>
  </sheetData>
  <mergeCells count="2">
    <mergeCell ref="A2:J2"/>
    <mergeCell ref="A1:I1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5" sqref="F5:F9"/>
    </sheetView>
  </sheetViews>
  <sheetFormatPr defaultRowHeight="20.25" x14ac:dyDescent="0.2"/>
  <cols>
    <col min="1" max="1" width="6.5" style="17" customWidth="1"/>
    <col min="2" max="2" width="54.875" style="18" customWidth="1"/>
    <col min="3" max="3" width="15.5" style="18" customWidth="1"/>
    <col min="4" max="4" width="9" style="24" customWidth="1"/>
    <col min="5" max="5" width="8.875" style="17" customWidth="1"/>
    <col min="6" max="6" width="13.125" style="18" customWidth="1"/>
    <col min="7" max="7" width="13.25" style="18" customWidth="1"/>
    <col min="8" max="8" width="10.75" style="18" customWidth="1"/>
    <col min="9" max="16384" width="9" style="18"/>
  </cols>
  <sheetData>
    <row r="1" spans="1:9" x14ac:dyDescent="0.2">
      <c r="A1" s="45" t="s">
        <v>6</v>
      </c>
      <c r="B1" s="45"/>
      <c r="C1" s="45"/>
      <c r="D1" s="45"/>
      <c r="E1" s="45"/>
      <c r="F1" s="45"/>
      <c r="G1" s="45"/>
      <c r="H1" s="45"/>
      <c r="I1" s="3"/>
    </row>
    <row r="2" spans="1:9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x14ac:dyDescent="0.2">
      <c r="A3" s="5" t="s">
        <v>7</v>
      </c>
      <c r="B3" s="5" t="s">
        <v>8</v>
      </c>
      <c r="C3" s="5" t="s">
        <v>13</v>
      </c>
      <c r="D3" s="23" t="s">
        <v>10</v>
      </c>
      <c r="E3" s="5" t="s">
        <v>11</v>
      </c>
      <c r="F3" s="5" t="s">
        <v>12</v>
      </c>
      <c r="G3" s="5" t="s">
        <v>9</v>
      </c>
      <c r="H3" s="5" t="s">
        <v>27</v>
      </c>
    </row>
    <row r="4" spans="1:9" ht="45.75" customHeight="1" x14ac:dyDescent="0.2">
      <c r="A4" s="8">
        <v>1</v>
      </c>
      <c r="B4" s="19" t="s">
        <v>19</v>
      </c>
      <c r="C4" s="21" t="s">
        <v>2</v>
      </c>
      <c r="D4" s="8">
        <v>1</v>
      </c>
      <c r="E4" s="20" t="s">
        <v>16</v>
      </c>
      <c r="F4" s="21">
        <v>1000000</v>
      </c>
      <c r="G4" s="21">
        <v>1000000</v>
      </c>
      <c r="H4" s="22"/>
    </row>
    <row r="5" spans="1:9" ht="48.75" customHeight="1" x14ac:dyDescent="0.2">
      <c r="A5" s="8">
        <v>2</v>
      </c>
      <c r="B5" s="19" t="s">
        <v>20</v>
      </c>
      <c r="C5" s="21" t="s">
        <v>14</v>
      </c>
      <c r="D5" s="8">
        <v>1</v>
      </c>
      <c r="E5" s="20" t="s">
        <v>16</v>
      </c>
      <c r="F5" s="21">
        <v>1000000</v>
      </c>
      <c r="G5" s="21">
        <v>1000000</v>
      </c>
      <c r="H5" s="22"/>
    </row>
    <row r="6" spans="1:9" ht="68.25" customHeight="1" x14ac:dyDescent="0.2">
      <c r="A6" s="8">
        <v>3</v>
      </c>
      <c r="B6" s="19" t="s">
        <v>21</v>
      </c>
      <c r="C6" s="21" t="s">
        <v>2</v>
      </c>
      <c r="D6" s="8">
        <v>2</v>
      </c>
      <c r="E6" s="20" t="s">
        <v>17</v>
      </c>
      <c r="F6" s="21">
        <v>1030000</v>
      </c>
      <c r="G6" s="21">
        <v>2060000</v>
      </c>
      <c r="H6" s="22"/>
    </row>
    <row r="7" spans="1:9" ht="50.25" customHeight="1" x14ac:dyDescent="0.2">
      <c r="A7" s="8">
        <v>4</v>
      </c>
      <c r="B7" s="19" t="s">
        <v>22</v>
      </c>
      <c r="C7" s="21" t="s">
        <v>2</v>
      </c>
      <c r="D7" s="8">
        <v>2</v>
      </c>
      <c r="E7" s="20" t="s">
        <v>16</v>
      </c>
      <c r="F7" s="21">
        <v>700000</v>
      </c>
      <c r="G7" s="21">
        <v>1400000</v>
      </c>
      <c r="H7" s="22"/>
    </row>
    <row r="8" spans="1:9" ht="49.5" customHeight="1" x14ac:dyDescent="0.2">
      <c r="A8" s="8">
        <v>5</v>
      </c>
      <c r="B8" s="19" t="s">
        <v>23</v>
      </c>
      <c r="C8" s="21" t="s">
        <v>2</v>
      </c>
      <c r="D8" s="8">
        <v>1</v>
      </c>
      <c r="E8" s="20" t="s">
        <v>16</v>
      </c>
      <c r="F8" s="21">
        <v>150000</v>
      </c>
      <c r="G8" s="21">
        <v>150000</v>
      </c>
      <c r="H8" s="22"/>
    </row>
    <row r="9" spans="1:9" ht="60.75" x14ac:dyDescent="0.2">
      <c r="A9" s="8">
        <v>6</v>
      </c>
      <c r="B9" s="19" t="s">
        <v>25</v>
      </c>
      <c r="C9" s="21" t="s">
        <v>14</v>
      </c>
      <c r="D9" s="8">
        <v>1</v>
      </c>
      <c r="E9" s="20" t="s">
        <v>16</v>
      </c>
      <c r="F9" s="21">
        <v>2000000</v>
      </c>
      <c r="G9" s="21">
        <v>2000000</v>
      </c>
      <c r="H9" s="22"/>
    </row>
    <row r="10" spans="1:9" ht="47.25" customHeight="1" x14ac:dyDescent="0.2">
      <c r="A10" s="8">
        <v>7</v>
      </c>
      <c r="B10" s="19" t="s">
        <v>24</v>
      </c>
      <c r="C10" s="21" t="s">
        <v>2</v>
      </c>
      <c r="D10" s="8">
        <v>1</v>
      </c>
      <c r="E10" s="20" t="s">
        <v>17</v>
      </c>
      <c r="F10" s="21">
        <v>400000</v>
      </c>
      <c r="G10" s="21">
        <v>400000</v>
      </c>
      <c r="H10" s="22"/>
    </row>
    <row r="11" spans="1:9" ht="66.75" customHeight="1" x14ac:dyDescent="0.2">
      <c r="A11" s="8">
        <v>8</v>
      </c>
      <c r="B11" s="19" t="s">
        <v>28</v>
      </c>
      <c r="C11" s="21" t="s">
        <v>2</v>
      </c>
      <c r="D11" s="8">
        <v>1</v>
      </c>
      <c r="E11" s="20" t="s">
        <v>16</v>
      </c>
      <c r="F11" s="21">
        <v>9270000</v>
      </c>
      <c r="G11" s="21">
        <v>9270000</v>
      </c>
      <c r="H11" s="22"/>
    </row>
    <row r="12" spans="1:9" ht="63" customHeight="1" x14ac:dyDescent="0.2">
      <c r="A12" s="8">
        <v>9</v>
      </c>
      <c r="B12" s="19" t="s">
        <v>26</v>
      </c>
      <c r="C12" s="21" t="s">
        <v>15</v>
      </c>
      <c r="D12" s="8">
        <v>1</v>
      </c>
      <c r="E12" s="20" t="s">
        <v>18</v>
      </c>
      <c r="F12" s="21">
        <v>2000000</v>
      </c>
      <c r="G12" s="21">
        <v>2000000</v>
      </c>
      <c r="H12" s="22"/>
    </row>
  </sheetData>
  <autoFilter ref="A3:I12"/>
  <mergeCells count="2">
    <mergeCell ref="A1:H1"/>
    <mergeCell ref="A2:I2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C4" sqref="C4"/>
    </sheetView>
  </sheetViews>
  <sheetFormatPr defaultColWidth="34.5" defaultRowHeight="20.25" x14ac:dyDescent="0.2"/>
  <cols>
    <col min="1" max="1" width="6.125" style="18" customWidth="1"/>
    <col min="2" max="2" width="41.625" style="18" customWidth="1"/>
    <col min="3" max="3" width="17.625" style="18" customWidth="1"/>
    <col min="4" max="4" width="8.625" style="18" customWidth="1"/>
    <col min="5" max="5" width="9.875" style="18" customWidth="1"/>
    <col min="6" max="6" width="13.875" style="18" customWidth="1"/>
    <col min="7" max="7" width="13.625" style="18" customWidth="1"/>
    <col min="8" max="8" width="14.125" style="18" customWidth="1"/>
    <col min="9" max="16384" width="34.5" style="18"/>
  </cols>
  <sheetData>
    <row r="1" spans="1:8" x14ac:dyDescent="0.2">
      <c r="A1" s="45" t="s">
        <v>6</v>
      </c>
      <c r="B1" s="45"/>
      <c r="C1" s="45"/>
      <c r="D1" s="45"/>
      <c r="E1" s="45"/>
      <c r="F1" s="45"/>
      <c r="G1" s="45"/>
      <c r="H1" s="45"/>
    </row>
    <row r="2" spans="1:8" x14ac:dyDescent="0.2">
      <c r="A2" s="44" t="s">
        <v>32</v>
      </c>
      <c r="B2" s="44"/>
      <c r="C2" s="44"/>
      <c r="D2" s="44"/>
      <c r="E2" s="44"/>
      <c r="F2" s="44"/>
      <c r="G2" s="44"/>
      <c r="H2" s="44"/>
    </row>
    <row r="3" spans="1:8" x14ac:dyDescent="0.2">
      <c r="A3" s="5" t="s">
        <v>7</v>
      </c>
      <c r="B3" s="5" t="s">
        <v>8</v>
      </c>
      <c r="C3" s="5" t="s">
        <v>13</v>
      </c>
      <c r="D3" s="5" t="s">
        <v>10</v>
      </c>
      <c r="E3" s="5" t="s">
        <v>11</v>
      </c>
      <c r="F3" s="5" t="s">
        <v>35</v>
      </c>
      <c r="G3" s="5" t="s">
        <v>12</v>
      </c>
      <c r="H3" s="5" t="s">
        <v>27</v>
      </c>
    </row>
    <row r="4" spans="1:8" ht="81" x14ac:dyDescent="0.2">
      <c r="A4" s="25">
        <v>1</v>
      </c>
      <c r="B4" s="16" t="s">
        <v>33</v>
      </c>
      <c r="C4" s="26" t="s">
        <v>29</v>
      </c>
      <c r="D4" s="25">
        <v>1</v>
      </c>
      <c r="E4" s="27" t="s">
        <v>1</v>
      </c>
      <c r="F4" s="28">
        <v>3641800</v>
      </c>
      <c r="G4" s="29">
        <v>3641800</v>
      </c>
      <c r="H4" s="26"/>
    </row>
    <row r="5" spans="1:8" ht="81" x14ac:dyDescent="0.2">
      <c r="A5" s="25">
        <v>2</v>
      </c>
      <c r="B5" s="30" t="s">
        <v>47</v>
      </c>
      <c r="C5" s="26" t="s">
        <v>30</v>
      </c>
      <c r="D5" s="25">
        <v>1</v>
      </c>
      <c r="E5" s="27" t="s">
        <v>1</v>
      </c>
      <c r="F5" s="28">
        <v>2561700</v>
      </c>
      <c r="G5" s="29">
        <v>2561700</v>
      </c>
      <c r="H5" s="26"/>
    </row>
    <row r="6" spans="1:8" ht="81" x14ac:dyDescent="0.2">
      <c r="A6" s="25">
        <v>3</v>
      </c>
      <c r="B6" s="16" t="s">
        <v>34</v>
      </c>
      <c r="C6" s="26" t="s">
        <v>31</v>
      </c>
      <c r="D6" s="25">
        <v>1</v>
      </c>
      <c r="E6" s="27" t="s">
        <v>1</v>
      </c>
      <c r="F6" s="28">
        <v>1210100</v>
      </c>
      <c r="G6" s="29">
        <v>1210100</v>
      </c>
      <c r="H6" s="26"/>
    </row>
  </sheetData>
  <mergeCells count="2">
    <mergeCell ref="A1:H1"/>
    <mergeCell ref="A2:H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workbookViewId="0">
      <selection activeCell="E10" sqref="E10"/>
    </sheetView>
  </sheetViews>
  <sheetFormatPr defaultRowHeight="20.25" x14ac:dyDescent="0.3"/>
  <cols>
    <col min="1" max="1" width="6" style="1" customWidth="1"/>
    <col min="2" max="2" width="31.875" style="1" customWidth="1"/>
    <col min="3" max="3" width="16.25" style="1" customWidth="1"/>
    <col min="4" max="4" width="7.125" style="4" customWidth="1"/>
    <col min="5" max="5" width="8" style="4" customWidth="1"/>
    <col min="6" max="6" width="14" style="1" customWidth="1"/>
    <col min="7" max="7" width="13.25" style="1" customWidth="1"/>
    <col min="8" max="8" width="14.125" style="1" customWidth="1"/>
    <col min="9" max="9" width="13.875" style="1" customWidth="1"/>
    <col min="10" max="10" width="8.125" style="1" customWidth="1"/>
    <col min="11" max="16384" width="9" style="1"/>
  </cols>
  <sheetData>
    <row r="1" spans="1:35" x14ac:dyDescent="0.3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</row>
    <row r="2" spans="1:35" s="33" customFormat="1" x14ac:dyDescent="0.2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  <c r="N2" s="32"/>
      <c r="O2" s="32"/>
      <c r="P2" s="32"/>
      <c r="Q2" s="32"/>
      <c r="R2" s="32"/>
      <c r="S2" s="32"/>
      <c r="T2" s="32"/>
      <c r="U2" s="32"/>
      <c r="V2" s="32"/>
      <c r="W2" s="32"/>
      <c r="X2" s="34"/>
      <c r="Y2" s="32"/>
      <c r="Z2" s="32"/>
      <c r="AA2" s="32"/>
      <c r="AB2" s="32"/>
      <c r="AC2" s="32"/>
      <c r="AD2" s="32"/>
      <c r="AE2" s="32"/>
      <c r="AF2" s="35"/>
      <c r="AG2" s="35"/>
      <c r="AH2" s="32"/>
      <c r="AI2" s="36"/>
    </row>
    <row r="3" spans="1:35" s="33" customFormat="1" x14ac:dyDescent="0.2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N3" s="32"/>
      <c r="O3" s="32"/>
      <c r="P3" s="32"/>
      <c r="Q3" s="32"/>
      <c r="R3" s="32"/>
      <c r="S3" s="32"/>
      <c r="T3" s="32"/>
      <c r="U3" s="32"/>
      <c r="V3" s="32"/>
      <c r="W3" s="32"/>
      <c r="X3" s="34"/>
      <c r="Y3" s="32"/>
      <c r="Z3" s="32"/>
      <c r="AA3" s="32"/>
      <c r="AB3" s="32"/>
      <c r="AC3" s="32"/>
      <c r="AD3" s="32"/>
      <c r="AE3" s="32"/>
      <c r="AF3" s="35"/>
      <c r="AG3" s="35"/>
      <c r="AH3" s="32"/>
      <c r="AI3" s="36"/>
    </row>
    <row r="4" spans="1:35" x14ac:dyDescent="0.3">
      <c r="A4" s="5" t="s">
        <v>7</v>
      </c>
      <c r="B4" s="5" t="s">
        <v>8</v>
      </c>
      <c r="C4" s="5" t="s">
        <v>13</v>
      </c>
      <c r="D4" s="5" t="s">
        <v>10</v>
      </c>
      <c r="E4" s="5" t="s">
        <v>11</v>
      </c>
      <c r="F4" s="5" t="s">
        <v>9</v>
      </c>
      <c r="G4" s="5" t="s">
        <v>43</v>
      </c>
      <c r="H4" s="31" t="s">
        <v>44</v>
      </c>
      <c r="I4" s="31" t="s">
        <v>45</v>
      </c>
      <c r="J4" s="43" t="s">
        <v>27</v>
      </c>
    </row>
    <row r="5" spans="1:35" ht="105.75" customHeight="1" x14ac:dyDescent="0.3">
      <c r="A5" s="7">
        <v>1</v>
      </c>
      <c r="B5" s="37" t="s">
        <v>46</v>
      </c>
      <c r="C5" s="38" t="s">
        <v>2</v>
      </c>
      <c r="D5" s="42">
        <v>1</v>
      </c>
      <c r="E5" s="42" t="s">
        <v>1</v>
      </c>
      <c r="F5" s="39">
        <v>308191400</v>
      </c>
      <c r="G5" s="40">
        <v>59793600</v>
      </c>
      <c r="H5" s="40">
        <v>125121300</v>
      </c>
      <c r="I5" s="27">
        <f>F5-G5-H5</f>
        <v>123276500</v>
      </c>
      <c r="J5" s="41"/>
    </row>
  </sheetData>
  <mergeCells count="3">
    <mergeCell ref="A2:J2"/>
    <mergeCell ref="A3:J3"/>
    <mergeCell ref="A1:J1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ก่อสร้าง  Servive </vt:lpstr>
      <vt:lpstr>ครุภัณฑ์ Sevive</vt:lpstr>
      <vt:lpstr>ก่อสร้าง จัดการทรัพยากร</vt:lpstr>
      <vt:lpstr>ก่อสร้าง พัฒนารพ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GGG</dc:creator>
  <cp:lastModifiedBy>User</cp:lastModifiedBy>
  <cp:lastPrinted>2018-08-02T08:48:09Z</cp:lastPrinted>
  <dcterms:created xsi:type="dcterms:W3CDTF">2018-07-03T02:09:52Z</dcterms:created>
  <dcterms:modified xsi:type="dcterms:W3CDTF">2018-10-25T09:24:50Z</dcterms:modified>
</cp:coreProperties>
</file>