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5600" windowHeight="7755"/>
  </bookViews>
  <sheets>
    <sheet name="FS" sheetId="5" r:id="rId1"/>
    <sheet name="รพ." sheetId="4" r:id="rId2"/>
    <sheet name="เกณฑ์รพสต.ติดดาว60 " sheetId="3" r:id="rId3"/>
  </sheets>
  <definedNames>
    <definedName name="_xlnm.Print_Area" localSheetId="2">'เกณฑ์รพสต.ติดดาว60 '!$A$3:$H$11</definedName>
    <definedName name="_xlnm.Print_Area" localSheetId="1">รพ.!$A$3:$G$9</definedName>
    <definedName name="_xlnm.Print_Titles" localSheetId="2">'เกณฑ์รพสต.ติดดาว60 '!$3:$3</definedName>
    <definedName name="_xlnm.Print_Titles" localSheetId="1">รพ.!$3:$3</definedName>
  </definedNames>
  <calcPr calcId="145621"/>
</workbook>
</file>

<file path=xl/calcChain.xml><?xml version="1.0" encoding="utf-8"?>
<calcChain xmlns="http://schemas.openxmlformats.org/spreadsheetml/2006/main">
  <c r="P10" i="5" l="1"/>
  <c r="L10" i="5"/>
  <c r="K10" i="5"/>
  <c r="J10" i="5"/>
  <c r="I10" i="5"/>
  <c r="H10" i="5"/>
  <c r="K10" i="4" l="1"/>
  <c r="H10" i="4"/>
  <c r="I10" i="4"/>
  <c r="P10" i="4"/>
  <c r="L10" i="4" l="1"/>
  <c r="J10" i="4" l="1"/>
  <c r="DL5" i="3" l="1"/>
  <c r="DG5" i="3"/>
  <c r="DD5" i="3"/>
  <c r="DC5" i="3"/>
  <c r="CZ5" i="3"/>
  <c r="CY5" i="3"/>
  <c r="CR5" i="3"/>
  <c r="CN5" i="3"/>
  <c r="CJ5" i="3"/>
  <c r="CI5" i="3"/>
  <c r="BW5" i="3"/>
  <c r="BT5" i="3"/>
  <c r="BS5" i="3"/>
  <c r="BP5" i="3"/>
  <c r="BL5" i="3"/>
  <c r="BH5" i="3"/>
  <c r="BG5" i="3"/>
  <c r="BD5" i="3"/>
  <c r="BC5" i="3"/>
  <c r="AZ5" i="3"/>
  <c r="AV5" i="3"/>
  <c r="AR5" i="3"/>
  <c r="AN5" i="3"/>
  <c r="AB5" i="3"/>
  <c r="AA5" i="3"/>
  <c r="X5" i="3"/>
  <c r="T5" i="3"/>
  <c r="P5" i="3"/>
  <c r="L5" i="3"/>
  <c r="CU5" i="3"/>
  <c r="CT5" i="3"/>
  <c r="CQ5" i="3"/>
  <c r="CP5" i="3"/>
  <c r="CO5" i="3"/>
  <c r="CL5" i="3"/>
  <c r="CK5" i="3"/>
  <c r="CH5" i="3"/>
  <c r="CG5" i="3"/>
  <c r="CF5" i="3"/>
  <c r="CE5" i="3"/>
  <c r="CD5" i="3"/>
  <c r="CC5" i="3"/>
  <c r="CB5" i="3"/>
  <c r="CA5" i="3"/>
  <c r="BZ5" i="3"/>
  <c r="BY5" i="3"/>
  <c r="BX5" i="3"/>
  <c r="BV5" i="3"/>
  <c r="BU5" i="3"/>
  <c r="BR5" i="3"/>
  <c r="BQ5" i="3"/>
  <c r="BO5" i="3"/>
  <c r="BN5" i="3"/>
  <c r="BK5" i="3"/>
  <c r="BJ5" i="3"/>
  <c r="BI5" i="3"/>
  <c r="BF5" i="3"/>
  <c r="BE5" i="3"/>
  <c r="BA5" i="3"/>
  <c r="AY5" i="3"/>
  <c r="AX5" i="3"/>
  <c r="AW5" i="3"/>
  <c r="AU5" i="3"/>
  <c r="AT5" i="3"/>
  <c r="AS5" i="3"/>
  <c r="AQ5" i="3"/>
  <c r="AP5" i="3"/>
  <c r="AO5" i="3"/>
  <c r="AL5" i="3"/>
  <c r="AK5" i="3"/>
  <c r="AJ5" i="3"/>
  <c r="AI5" i="3"/>
  <c r="AH5" i="3"/>
  <c r="AG5" i="3"/>
  <c r="AE5" i="3"/>
  <c r="AD5" i="3"/>
  <c r="AC5" i="3"/>
  <c r="Z5" i="3"/>
  <c r="Y5" i="3"/>
  <c r="W5" i="3"/>
  <c r="V5" i="3"/>
  <c r="U5" i="3"/>
  <c r="S5" i="3"/>
  <c r="R5" i="3"/>
  <c r="Q5" i="3"/>
  <c r="O5" i="3"/>
  <c r="N5" i="3"/>
  <c r="M5" i="3"/>
  <c r="K5" i="3"/>
  <c r="J5" i="3"/>
  <c r="I5" i="3"/>
  <c r="DJ5" i="3"/>
  <c r="DI5" i="3"/>
  <c r="DH5" i="3"/>
  <c r="DF5" i="3"/>
  <c r="DE5" i="3"/>
  <c r="DB5" i="3"/>
  <c r="DA5" i="3"/>
  <c r="CX5" i="3"/>
  <c r="CW5" i="3"/>
  <c r="CV5" i="3"/>
  <c r="BB5" i="3"/>
  <c r="AM5" i="3"/>
  <c r="AF5" i="3"/>
  <c r="DK5" i="3"/>
  <c r="CS5" i="3"/>
  <c r="CM5" i="3"/>
  <c r="BM5" i="3" l="1"/>
</calcChain>
</file>

<file path=xl/sharedStrings.xml><?xml version="1.0" encoding="utf-8"?>
<sst xmlns="http://schemas.openxmlformats.org/spreadsheetml/2006/main" count="328" uniqueCount="136">
  <si>
    <t>ลำดับ</t>
  </si>
  <si>
    <t>หลักฐานประกอบ</t>
  </si>
  <si>
    <t>คะแนนเต็ม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</si>
  <si>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</si>
  <si>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</si>
  <si>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</si>
  <si>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</si>
  <si>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</si>
  <si>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</si>
  <si>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โคกสูง</t>
  </si>
  <si>
    <t>วังสมบูรณ์</t>
  </si>
  <si>
    <t>คะแนนรวม</t>
  </si>
  <si>
    <t>เกณฑ์</t>
  </si>
  <si>
    <t>ใส่คะแนนในช่องสีเหลืองเพื่อให้โปรแกรมทำการคำนวณคะแนน</t>
  </si>
  <si>
    <t>เมืองสระแก้ว</t>
  </si>
  <si>
    <t>บ้านแก้ง</t>
  </si>
  <si>
    <t>เขาสิงห์โต</t>
  </si>
  <si>
    <t>ศาลาลำดวน</t>
  </si>
  <si>
    <t>หนองไทร</t>
  </si>
  <si>
    <t>เขามะกา</t>
  </si>
  <si>
    <t>คลองน้ำใส</t>
  </si>
  <si>
    <t>ลุงพลู</t>
  </si>
  <si>
    <t>โคกปี่ฆ้อง</t>
  </si>
  <si>
    <t>บะขมิ้น</t>
  </si>
  <si>
    <t>ท่าแยก</t>
  </si>
  <si>
    <t>คลองผักขม</t>
  </si>
  <si>
    <t>ท่าเกษม</t>
  </si>
  <si>
    <t>โคกสัมพันธ์</t>
  </si>
  <si>
    <t>บ้านน้ำซับเจริญ</t>
  </si>
  <si>
    <t>บ้านแก่งสีเสียด</t>
  </si>
  <si>
    <t>คลองมะละกอ</t>
  </si>
  <si>
    <t>คลองบุหรี่</t>
  </si>
  <si>
    <t>เนินแสนสุข</t>
  </si>
  <si>
    <t>คลองหมากนัด</t>
  </si>
  <si>
    <t>คลองปลาโด</t>
  </si>
  <si>
    <t>ท่ากะบาก</t>
  </si>
  <si>
    <t>คลองเจริญ</t>
  </si>
  <si>
    <t>หนองหว้า</t>
  </si>
  <si>
    <t>ซับมะนาว</t>
  </si>
  <si>
    <t>ไทรทอง</t>
  </si>
  <si>
    <t>เขาสามสิบ</t>
  </si>
  <si>
    <t>กุดเวียน</t>
  </si>
  <si>
    <t>นางาม</t>
  </si>
  <si>
    <t>โคกเพร็ก</t>
  </si>
  <si>
    <t>แสง์</t>
  </si>
  <si>
    <t>มะกอก</t>
  </si>
  <si>
    <t>หนองติม</t>
  </si>
  <si>
    <t>โคกไพล</t>
  </si>
  <si>
    <t>หนองผักแว่น</t>
  </si>
  <si>
    <t>ทัพไทย</t>
  </si>
  <si>
    <t>ทับทิมสยาม 03</t>
  </si>
  <si>
    <t>รัตนะ</t>
  </si>
  <si>
    <t>นวมินทราชินี</t>
  </si>
  <si>
    <t>โคคลาน</t>
  </si>
  <si>
    <t>ทัพเซียม</t>
  </si>
  <si>
    <t>โคกแจง</t>
  </si>
  <si>
    <t>บ้านท่าเกวียน</t>
  </si>
  <si>
    <t>บ้านคลองมะนาว</t>
  </si>
  <si>
    <t>บ้านหนองหอย</t>
  </si>
  <si>
    <t>บ้านห้วยเดื่อ</t>
  </si>
  <si>
    <t>บ้านหนองเทา</t>
  </si>
  <si>
    <t>บ้านทับใหม่</t>
  </si>
  <si>
    <t>บ้านหนองน้ำใส</t>
  </si>
  <si>
    <t>บ้านซับนกแก้ว</t>
  </si>
  <si>
    <t>บ้านช่องกุ่ม</t>
  </si>
  <si>
    <t>บ้านห้วยชัน</t>
  </si>
  <si>
    <t>บ้านหนองแวง</t>
  </si>
  <si>
    <t>บ้านแซร์ออ</t>
  </si>
  <si>
    <t>บ้านเขาพรมสุวรรณ</t>
  </si>
  <si>
    <t>บ้านหนองหมากฝ้าย</t>
  </si>
  <si>
    <t>บ้านใหม่ศรีจำปา</t>
  </si>
  <si>
    <t>บ้านหนองตะเคียนบอน</t>
  </si>
  <si>
    <t>บ้านคลองทราย</t>
  </si>
  <si>
    <t>บ้านบ่อนางชิง</t>
  </si>
  <si>
    <t>บ้านคลองคันโท</t>
  </si>
  <si>
    <t>บ้านท่าช้าง</t>
  </si>
  <si>
    <t>ห้วยโจด</t>
  </si>
  <si>
    <t>ราชันย์</t>
  </si>
  <si>
    <t>บ้านนาดี</t>
  </si>
  <si>
    <t>บ้านทับทิมสยาม 05</t>
  </si>
  <si>
    <t>บ้านเขาตาง๊อก</t>
  </si>
  <si>
    <t>บ้านคลองไก่เถื่อน</t>
  </si>
  <si>
    <t>บ้านน้ำคำ</t>
  </si>
  <si>
    <t>บ้านชุมทอง</t>
  </si>
  <si>
    <t>บ้านหินกอง</t>
  </si>
  <si>
    <t>เมืองไผ่</t>
  </si>
  <si>
    <t>นิคมสร้างตนเองคลองน้ำใส</t>
  </si>
  <si>
    <t>หันทราย</t>
  </si>
  <si>
    <t>ท่าข้าม</t>
  </si>
  <si>
    <t>ป่าไร่</t>
  </si>
  <si>
    <t>ทับพริก</t>
  </si>
  <si>
    <t>บ้านใหม่หนองไทร</t>
  </si>
  <si>
    <t>ผ่านศึก</t>
  </si>
  <si>
    <t>หนองปรือ</t>
  </si>
  <si>
    <t>หนองสังข์</t>
  </si>
  <si>
    <t>คลองทับจันทร์</t>
  </si>
  <si>
    <t>ฟากห้วย</t>
  </si>
  <si>
    <t>บ้านโรงเรียน</t>
  </si>
  <si>
    <t>ภูน้ำเกลี้ยง</t>
  </si>
  <si>
    <t>คลองหว้า</t>
  </si>
  <si>
    <t>ละลมติม</t>
  </si>
  <si>
    <t>หนองม่วง</t>
  </si>
  <si>
    <t>ไผ่งาม</t>
  </si>
  <si>
    <t>หนองแวง</t>
  </si>
  <si>
    <t>คลองตะเคียน</t>
  </si>
  <si>
    <t>หนองมั่ง</t>
  </si>
  <si>
    <t>อ่างศิลา</t>
  </si>
  <si>
    <t>ตาหลังใน</t>
  </si>
  <si>
    <t>ท่าตาสี</t>
  </si>
  <si>
    <t>ทุ่งมหาเจริญ</t>
  </si>
  <si>
    <t>คลองจระเข้</t>
  </si>
  <si>
    <t>คลองตะเคียนชัย</t>
  </si>
  <si>
    <t>ซับสิงโต</t>
  </si>
  <si>
    <t>เฉลิมพระเกียรติ 60 พรรษา นวมินทราชินี</t>
  </si>
  <si>
    <t>วังใหม่</t>
  </si>
  <si>
    <t>ทุ่งกบินทร์</t>
  </si>
  <si>
    <t>คลองเจริญสุข</t>
  </si>
  <si>
    <t>บ้านถวายเฉลิมพระเกียรติ</t>
  </si>
  <si>
    <t>โนนหมากมุ่น</t>
  </si>
  <si>
    <t>เกณฑ์การประเมิน Friendly service ประจำปีงบประมาณ 2561</t>
  </si>
  <si>
    <t xml:space="preserve">การจัดทำป้ายประชาสัมพันธ์และผังการให้บริการในสถานบริการสาธารณสุขด้วยภาษาของประเทศเพื่อนบ้านและภาษาอังกฤษ
</t>
  </si>
  <si>
    <t xml:space="preserve">การจัดทำสื่อและช่องทางการสื่อสารเพื่อให้ประชากรต่างด้าวเข้าถึงข้อมูลข่าวสารด้วยภาษาของประเทศเพื่อนบ้านและภาษาอังกฤษ
</t>
  </si>
  <si>
    <t xml:space="preserve">การปรับทัศนคติของผู้ให้บริการในการให้บริการแก่ประชากรต่างด้าว และการเรียนรู้วัฒนธรรมและขนบธรรมเนียบประเพณีต่างด้าว
</t>
  </si>
  <si>
    <t xml:space="preserve">จัดให้มีบุคลากรที่สามารถสื่อสารกับผู้ป่วยต่างด้าว
</t>
  </si>
  <si>
    <t xml:space="preserve">การพัฒนาศักยภาพบุคลากรสาธารณสุขด้านการสื่อสารภาษาประเทศเพื่อนบ้าน
</t>
  </si>
  <si>
    <t>สถานบริการสาธารณสุขในพื้นที่ชายแดนผ่านมาตรฐาน HA หรือ รพ.สต.ติดดาว</t>
  </si>
  <si>
    <t>หมายเหตุ  ผ่านเกณฑ์คือ มี 4 ใน 6 ข้อ</t>
  </si>
  <si>
    <t>คำอธิบายเพิ่มเติม/หลักฐานเชิงประจักษ์</t>
  </si>
  <si>
    <t>โรงพยาบาล</t>
  </si>
  <si>
    <t>สมเด็จพระยุพราชสระแก้ว</t>
  </si>
  <si>
    <t>ผ่าน</t>
  </si>
  <si>
    <t>ล่ามไทยพูดกัมพูชาได้</t>
  </si>
  <si>
    <t>ล่าม 1 คน</t>
  </si>
  <si>
    <t>พยาบาลวิชาชีพ 2 คนที่สามารถสื่อสารเบื้องต้น เช่นการซักประวัติ</t>
  </si>
  <si>
    <t>ลำ
ดับ</t>
  </si>
  <si>
    <t xml:space="preserve">เกณฑ์การประเมิน โรงพยาบาลชายแดนที่ให้บริการที่เป็นมิตร (Friendly service) 
แก่ประชากรต่างด้าว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</si>
</sst>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6">
    <font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</font>
    <font>
      <b/>
      <sz val="18"/>
      <color theme="1"/>
      <name val="TH SarabunPSK"/>
      <family val="2"/>
    </font>
    <font>
      <b/>
      <sz val="48"/>
      <color theme="1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6"/>
      <name val="TH SarabunIT๙"/>
      <family val="2"/>
    </font>
    <font>
      <b/>
      <sz val="16"/>
      <name val="TH SarabunPSK"/>
      <family val="2"/>
    </font>
    <font>
      <b/>
      <sz val="16"/>
      <color rgb="FF002060"/>
      <name val="TH SarabunIT๙"/>
      <family val="2"/>
    </font>
    <font>
      <b/>
      <sz val="16"/>
      <color theme="5" tint="-0.249977111117893"/>
      <name val="TH SarabunIT๙"/>
      <family val="2"/>
    </font>
    <font>
      <b/>
      <sz val="16"/>
      <color rgb="FF00B050"/>
      <name val="TH SarabunIT๙"/>
      <family val="2"/>
    </font>
    <font>
      <b/>
      <sz val="16"/>
      <color theme="9" tint="-0.249977111117893"/>
      <name val="TH SarabunIT๙"/>
      <family val="2"/>
    </font>
    <font>
      <b/>
      <sz val="16"/>
      <color theme="7" tint="-0.249977111117893"/>
      <name val="TH SarabunIT๙"/>
      <family val="2"/>
    </font>
    <font>
      <b/>
      <sz val="16"/>
      <name val="TH SarabunIT๙"/>
      <family val="2"/>
    </font>
    <font>
      <b/>
      <sz val="16"/>
      <color rgb="FF0070C0"/>
      <name val="TH SarabunIT๙"/>
      <family val="2"/>
    </font>
    <font>
      <b/>
      <sz val="16"/>
      <color rgb="FF7030A0"/>
      <name val="TH SarabunIT๙"/>
      <family val="2"/>
    </font>
    <font>
      <b/>
      <sz val="16"/>
      <color rgb="FFFF0000"/>
      <name val="TH SarabunIT๙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1"/>
      <color theme="1"/>
      <name val="TH SarabunIT๙"/>
      <family val="2"/>
    </font>
    <font>
      <sz val="8"/>
      <color theme="1"/>
      <name val="TH SarabunPSK"/>
      <family val="2"/>
    </font>
    <font>
      <sz val="12"/>
      <color theme="1"/>
      <name val="TH SarabunPSK"/>
      <charset val="222"/>
    </font>
    <font>
      <sz val="11"/>
      <color theme="1"/>
      <name val="TH SarabunPSK"/>
      <charset val="222"/>
    </font>
    <font>
      <b/>
      <sz val="12"/>
      <name val="TH SarabunPSK"/>
      <family val="2"/>
    </font>
    <font>
      <b/>
      <sz val="11"/>
      <name val="TH SarabunPSK"/>
      <family val="2"/>
    </font>
    <font>
      <b/>
      <sz val="9"/>
      <color theme="1"/>
      <name val="TH SarabunIT๙"/>
      <family val="2"/>
    </font>
    <font>
      <sz val="10"/>
      <color theme="1"/>
      <name val="TH SarabunPSK"/>
      <family val="2"/>
    </font>
    <font>
      <b/>
      <sz val="18"/>
      <color theme="1"/>
      <name val="TH SarabunIT๙"/>
      <family val="2"/>
    </font>
    <font>
      <b/>
      <sz val="18"/>
      <name val="TH SarabunPSK"/>
      <family val="2"/>
    </font>
    <font>
      <b/>
      <sz val="14"/>
      <color theme="1"/>
      <name val="TH SarabunIT๙"/>
      <family val="2"/>
    </font>
    <font>
      <b/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1">
    <xf numFmtId="0" fontId="0" fillId="0" borderId="0" xfId="0"/>
    <xf numFmtId="2" fontId="2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/>
    </xf>
    <xf numFmtId="2" fontId="2" fillId="2" borderId="0" xfId="0" applyNumberFormat="1" applyFont="1" applyFill="1" applyAlignment="1">
      <alignment horizontal="center" vertical="top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19" fillId="2" borderId="0" xfId="0" applyFont="1" applyFill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1" xfId="0" applyFont="1" applyBorder="1" applyAlignment="1">
      <alignment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2" fillId="0" borderId="1" xfId="0" applyFont="1" applyBorder="1" applyAlignment="1">
      <alignment horizontal="center" vertical="top"/>
    </xf>
    <xf numFmtId="1" fontId="22" fillId="0" borderId="1" xfId="0" applyNumberFormat="1" applyFont="1" applyBorder="1" applyAlignment="1">
      <alignment horizontal="center" vertical="top"/>
    </xf>
    <xf numFmtId="2" fontId="22" fillId="2" borderId="1" xfId="0" applyNumberFormat="1" applyFont="1" applyFill="1" applyBorder="1" applyAlignment="1">
      <alignment horizontal="center" vertical="top"/>
    </xf>
    <xf numFmtId="0" fontId="22" fillId="0" borderId="0" xfId="0" applyFont="1" applyAlignment="1">
      <alignment vertical="top"/>
    </xf>
    <xf numFmtId="2" fontId="22" fillId="0" borderId="0" xfId="0" applyNumberFormat="1" applyFont="1" applyAlignment="1">
      <alignment horizontal="center" vertical="top"/>
    </xf>
    <xf numFmtId="0" fontId="22" fillId="0" borderId="1" xfId="0" applyFont="1" applyBorder="1" applyAlignment="1">
      <alignment vertical="top" wrapText="1"/>
    </xf>
    <xf numFmtId="0" fontId="24" fillId="3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1" fontId="22" fillId="0" borderId="1" xfId="0" applyNumberFormat="1" applyFont="1" applyFill="1" applyBorder="1" applyAlignment="1">
      <alignment horizontal="center" vertical="top"/>
    </xf>
    <xf numFmtId="0" fontId="2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5" fillId="0" borderId="1" xfId="0" applyFont="1" applyBorder="1" applyAlignment="1">
      <alignment vertical="top"/>
    </xf>
    <xf numFmtId="0" fontId="26" fillId="2" borderId="1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7" fillId="2" borderId="2" xfId="0" applyFont="1" applyFill="1" applyBorder="1" applyAlignment="1">
      <alignment horizontal="left" vertical="top" wrapText="1"/>
    </xf>
    <xf numFmtId="0" fontId="27" fillId="2" borderId="3" xfId="0" applyFont="1" applyFill="1" applyBorder="1" applyAlignment="1">
      <alignment horizontal="left" vertical="top" wrapText="1"/>
    </xf>
    <xf numFmtId="0" fontId="27" fillId="2" borderId="4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28" fillId="4" borderId="1" xfId="0" applyFont="1" applyFill="1" applyBorder="1" applyAlignment="1">
      <alignment horizontal="center" vertical="top"/>
    </xf>
    <xf numFmtId="1" fontId="29" fillId="4" borderId="1" xfId="0" applyNumberFormat="1" applyFont="1" applyFill="1" applyBorder="1" applyAlignment="1">
      <alignment horizontal="center" vertical="top"/>
    </xf>
    <xf numFmtId="0" fontId="29" fillId="4" borderId="1" xfId="0" applyFont="1" applyFill="1" applyBorder="1" applyAlignment="1">
      <alignment horizontal="center" vertical="top"/>
    </xf>
    <xf numFmtId="2" fontId="30" fillId="3" borderId="1" xfId="0" applyNumberFormat="1" applyFont="1" applyFill="1" applyBorder="1" applyAlignment="1">
      <alignment horizontal="center" vertical="top" wrapText="1"/>
    </xf>
    <xf numFmtId="0" fontId="22" fillId="0" borderId="1" xfId="0" applyFont="1" applyBorder="1" applyAlignment="1">
      <alignment vertical="top"/>
    </xf>
    <xf numFmtId="0" fontId="25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33" fillId="4" borderId="1" xfId="0" applyFont="1" applyFill="1" applyBorder="1" applyAlignment="1">
      <alignment horizontal="center" vertical="top"/>
    </xf>
    <xf numFmtId="1" fontId="33" fillId="4" borderId="1" xfId="0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1" xfId="0" applyFont="1" applyBorder="1" applyAlignment="1">
      <alignment vertical="top"/>
    </xf>
    <xf numFmtId="2" fontId="34" fillId="3" borderId="1" xfId="0" applyNumberFormat="1" applyFont="1" applyFill="1" applyBorder="1" applyAlignment="1">
      <alignment horizontal="center" vertical="top" wrapText="1"/>
    </xf>
    <xf numFmtId="0" fontId="34" fillId="3" borderId="1" xfId="0" applyFont="1" applyFill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2" fontId="24" fillId="3" borderId="2" xfId="0" applyNumberFormat="1" applyFont="1" applyFill="1" applyBorder="1" applyAlignment="1">
      <alignment horizontal="center" vertical="center"/>
    </xf>
    <xf numFmtId="2" fontId="24" fillId="3" borderId="3" xfId="0" applyNumberFormat="1" applyFont="1" applyFill="1" applyBorder="1" applyAlignment="1">
      <alignment horizontal="center" vertical="center"/>
    </xf>
    <xf numFmtId="2" fontId="24" fillId="3" borderId="4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top" wrapText="1"/>
    </xf>
    <xf numFmtId="0" fontId="20" fillId="2" borderId="6" xfId="0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7" fillId="2" borderId="2" xfId="0" applyFont="1" applyFill="1" applyBorder="1" applyAlignment="1">
      <alignment horizontal="left" vertical="top" wrapText="1"/>
    </xf>
    <xf numFmtId="0" fontId="27" fillId="2" borderId="3" xfId="0" applyFont="1" applyFill="1" applyBorder="1" applyAlignment="1">
      <alignment horizontal="left" vertical="top" wrapText="1"/>
    </xf>
    <xf numFmtId="0" fontId="27" fillId="2" borderId="4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2" fontId="32" fillId="3" borderId="2" xfId="0" applyNumberFormat="1" applyFont="1" applyFill="1" applyBorder="1" applyAlignment="1">
      <alignment horizontal="center" vertical="center"/>
    </xf>
    <xf numFmtId="2" fontId="32" fillId="3" borderId="3" xfId="0" applyNumberFormat="1" applyFont="1" applyFill="1" applyBorder="1" applyAlignment="1">
      <alignment horizontal="center" vertical="center"/>
    </xf>
    <xf numFmtId="2" fontId="32" fillId="3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" fontId="23" fillId="0" borderId="1" xfId="0" applyNumberFormat="1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vertical="top"/>
    </xf>
    <xf numFmtId="0" fontId="23" fillId="0" borderId="1" xfId="0" applyFont="1" applyBorder="1" applyAlignment="1">
      <alignment horizontal="left" vertical="top" wrapText="1"/>
    </xf>
    <xf numFmtId="0" fontId="35" fillId="0" borderId="5" xfId="0" applyFont="1" applyBorder="1" applyAlignment="1">
      <alignment horizontal="left" vertical="top" wrapText="1"/>
    </xf>
    <xf numFmtId="0" fontId="35" fillId="0" borderId="0" xfId="0" applyFont="1" applyAlignment="1">
      <alignment horizontal="left" vertical="top" wrapText="1"/>
    </xf>
  </cellXfs>
  <cellStyles count="8">
    <cellStyle name="Comma 2" xfId="2"/>
    <cellStyle name="Normal" xfId="0" builtinId="0"/>
    <cellStyle name="Normal 2" xfId="3"/>
    <cellStyle name="Normal 2 2" xfId="1"/>
    <cellStyle name="ปกติ 2" xfId="4"/>
    <cellStyle name="ปกติ 4" xfId="5"/>
    <cellStyle name="ปกติ 5" xfId="6"/>
    <cellStyle name="ปกติ 6" xfId="7"/>
  </cellStyles>
  <dxfs count="0"/>
  <tableStyles count="0" defaultTableStyle="TableStyleMedium2" defaultPivotStyle="PivotStyleLight16"/>
  <colors>
    <mruColors>
      <color rgb="FF66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activeCell="E13" sqref="E13"/>
    </sheetView>
  </sheetViews>
  <sheetFormatPr defaultRowHeight="14.25"/>
  <cols>
    <col min="15" max="15" width="5" customWidth="1"/>
    <col min="16" max="16" width="4.125" customWidth="1"/>
  </cols>
  <sheetData>
    <row r="1" spans="1:16" ht="23.25">
      <c r="A1" s="117" t="s">
        <v>135</v>
      </c>
      <c r="B1" s="117"/>
      <c r="C1" s="117"/>
      <c r="D1" s="117"/>
      <c r="E1" s="117"/>
      <c r="F1" s="117"/>
      <c r="G1" s="117"/>
      <c r="H1" s="119" t="s">
        <v>128</v>
      </c>
      <c r="I1" s="120"/>
      <c r="J1" s="120"/>
      <c r="K1" s="120"/>
      <c r="L1" s="120"/>
      <c r="M1" s="120"/>
      <c r="N1" s="120"/>
      <c r="O1" s="120"/>
      <c r="P1" s="121"/>
    </row>
    <row r="2" spans="1:16" ht="56.25">
      <c r="A2" s="118"/>
      <c r="B2" s="118"/>
      <c r="C2" s="118"/>
      <c r="D2" s="118"/>
      <c r="E2" s="118"/>
      <c r="F2" s="118"/>
      <c r="G2" s="118"/>
      <c r="H2" s="86" t="s">
        <v>129</v>
      </c>
      <c r="I2" s="87" t="s">
        <v>7</v>
      </c>
      <c r="J2" s="87" t="s">
        <v>6</v>
      </c>
      <c r="K2" s="87" t="s">
        <v>5</v>
      </c>
      <c r="L2" s="87" t="s">
        <v>4</v>
      </c>
      <c r="M2" s="87" t="s">
        <v>3</v>
      </c>
      <c r="N2" s="87" t="s">
        <v>8</v>
      </c>
      <c r="O2" s="87" t="s">
        <v>9</v>
      </c>
      <c r="P2" s="87" t="s">
        <v>10</v>
      </c>
    </row>
    <row r="3" spans="1:16" ht="46.5">
      <c r="A3" s="72" t="s">
        <v>134</v>
      </c>
      <c r="B3" s="122" t="s">
        <v>12</v>
      </c>
      <c r="C3" s="123"/>
      <c r="D3" s="123"/>
      <c r="E3" s="123"/>
      <c r="F3" s="124"/>
      <c r="G3" s="73" t="s">
        <v>2</v>
      </c>
      <c r="H3" s="74"/>
      <c r="I3" s="74"/>
      <c r="J3" s="74"/>
      <c r="K3" s="74"/>
      <c r="L3" s="74"/>
      <c r="M3" s="74"/>
      <c r="N3" s="74"/>
      <c r="O3" s="74"/>
      <c r="P3" s="74"/>
    </row>
    <row r="4" spans="1:16" ht="23.25">
      <c r="A4" s="75">
        <v>1</v>
      </c>
      <c r="B4" s="113" t="s">
        <v>120</v>
      </c>
      <c r="C4" s="114"/>
      <c r="D4" s="114"/>
      <c r="E4" s="114"/>
      <c r="F4" s="115"/>
      <c r="G4" s="76">
        <v>1</v>
      </c>
      <c r="H4" s="76">
        <v>1</v>
      </c>
      <c r="I4" s="77">
        <v>1</v>
      </c>
      <c r="J4" s="77">
        <v>1</v>
      </c>
      <c r="K4" s="77">
        <v>1</v>
      </c>
      <c r="L4" s="77">
        <v>1</v>
      </c>
      <c r="M4" s="77">
        <v>1</v>
      </c>
      <c r="N4" s="77">
        <v>0</v>
      </c>
      <c r="O4" s="77">
        <v>1</v>
      </c>
      <c r="P4" s="77">
        <v>1</v>
      </c>
    </row>
    <row r="5" spans="1:16" ht="23.25">
      <c r="A5" s="75">
        <v>2</v>
      </c>
      <c r="B5" s="113" t="s">
        <v>121</v>
      </c>
      <c r="C5" s="114"/>
      <c r="D5" s="114"/>
      <c r="E5" s="114"/>
      <c r="F5" s="115"/>
      <c r="G5" s="76">
        <v>1</v>
      </c>
      <c r="H5" s="76">
        <v>0</v>
      </c>
      <c r="I5" s="77">
        <v>1</v>
      </c>
      <c r="J5" s="77">
        <v>1</v>
      </c>
      <c r="K5" s="77">
        <v>1</v>
      </c>
      <c r="L5" s="77">
        <v>1</v>
      </c>
      <c r="M5" s="77">
        <v>1</v>
      </c>
      <c r="N5" s="77">
        <v>0</v>
      </c>
      <c r="O5" s="77">
        <v>1</v>
      </c>
      <c r="P5" s="77">
        <v>1</v>
      </c>
    </row>
    <row r="6" spans="1:16" ht="23.25">
      <c r="A6" s="75">
        <v>3</v>
      </c>
      <c r="B6" s="113" t="s">
        <v>122</v>
      </c>
      <c r="C6" s="114"/>
      <c r="D6" s="114"/>
      <c r="E6" s="114"/>
      <c r="F6" s="115"/>
      <c r="G6" s="76">
        <v>1</v>
      </c>
      <c r="H6" s="76">
        <v>1</v>
      </c>
      <c r="I6" s="77">
        <v>1</v>
      </c>
      <c r="J6" s="77">
        <v>1</v>
      </c>
      <c r="K6" s="76">
        <v>1</v>
      </c>
      <c r="L6" s="77">
        <v>1</v>
      </c>
      <c r="M6" s="77">
        <v>1</v>
      </c>
      <c r="N6" s="77">
        <v>1</v>
      </c>
      <c r="O6" s="77">
        <v>0</v>
      </c>
      <c r="P6" s="77">
        <v>0</v>
      </c>
    </row>
    <row r="7" spans="1:16" ht="27.75" customHeight="1">
      <c r="A7" s="75">
        <v>4</v>
      </c>
      <c r="B7" s="113" t="s">
        <v>123</v>
      </c>
      <c r="C7" s="114"/>
      <c r="D7" s="114"/>
      <c r="E7" s="114"/>
      <c r="F7" s="115"/>
      <c r="G7" s="76">
        <v>1</v>
      </c>
      <c r="H7" s="76">
        <v>1</v>
      </c>
      <c r="I7" s="77">
        <v>1</v>
      </c>
      <c r="J7" s="77">
        <v>1</v>
      </c>
      <c r="K7" s="76">
        <v>1</v>
      </c>
      <c r="L7" s="77">
        <v>1</v>
      </c>
      <c r="M7" s="77">
        <v>1</v>
      </c>
      <c r="N7" s="77">
        <v>1</v>
      </c>
      <c r="O7" s="77">
        <v>0</v>
      </c>
      <c r="P7" s="77">
        <v>0</v>
      </c>
    </row>
    <row r="8" spans="1:16" ht="23.25">
      <c r="A8" s="75">
        <v>5</v>
      </c>
      <c r="B8" s="113" t="s">
        <v>124</v>
      </c>
      <c r="C8" s="114"/>
      <c r="D8" s="114"/>
      <c r="E8" s="114"/>
      <c r="F8" s="115"/>
      <c r="G8" s="76">
        <v>1</v>
      </c>
      <c r="H8" s="76">
        <v>0</v>
      </c>
      <c r="I8" s="77">
        <v>0</v>
      </c>
      <c r="J8" s="77">
        <v>0</v>
      </c>
      <c r="K8" s="76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</row>
    <row r="9" spans="1:16" ht="23.25">
      <c r="A9" s="75">
        <v>6</v>
      </c>
      <c r="B9" s="113" t="s">
        <v>125</v>
      </c>
      <c r="C9" s="114"/>
      <c r="D9" s="114"/>
      <c r="E9" s="114"/>
      <c r="F9" s="115"/>
      <c r="G9" s="76">
        <v>1</v>
      </c>
      <c r="H9" s="76">
        <v>1</v>
      </c>
      <c r="I9" s="78">
        <v>0</v>
      </c>
      <c r="J9" s="78">
        <v>0</v>
      </c>
      <c r="K9" s="76">
        <v>1</v>
      </c>
      <c r="L9" s="78">
        <v>0</v>
      </c>
      <c r="M9" s="78">
        <v>1</v>
      </c>
      <c r="N9" s="78">
        <v>0</v>
      </c>
      <c r="O9" s="78">
        <v>0</v>
      </c>
      <c r="P9" s="78">
        <v>0</v>
      </c>
    </row>
    <row r="10" spans="1:16" ht="23.25">
      <c r="A10" s="79"/>
      <c r="B10" s="116" t="s">
        <v>11</v>
      </c>
      <c r="C10" s="116"/>
      <c r="D10" s="116"/>
      <c r="E10" s="116"/>
      <c r="F10" s="116"/>
      <c r="G10" s="80">
        <v>6</v>
      </c>
      <c r="H10" s="81">
        <f>SUM(H4:H9)</f>
        <v>4</v>
      </c>
      <c r="I10" s="81">
        <f>SUM(I4:I9)</f>
        <v>4</v>
      </c>
      <c r="J10" s="81">
        <f>SUM(J4:J9)</f>
        <v>4</v>
      </c>
      <c r="K10" s="81">
        <f>SUM(K4:K9)</f>
        <v>5</v>
      </c>
      <c r="L10" s="81">
        <f>SUM(L4:L9)</f>
        <v>4</v>
      </c>
      <c r="M10" s="80">
        <v>5</v>
      </c>
      <c r="N10" s="80">
        <v>2</v>
      </c>
      <c r="O10" s="80">
        <v>2</v>
      </c>
      <c r="P10" s="81">
        <f>SUM(P4:P9)</f>
        <v>2</v>
      </c>
    </row>
    <row r="11" spans="1:16" ht="23.25">
      <c r="A11" s="82"/>
      <c r="B11" s="129" t="s">
        <v>126</v>
      </c>
      <c r="C11" s="129"/>
      <c r="D11" s="83"/>
      <c r="E11" s="83"/>
      <c r="F11" s="83"/>
      <c r="G11" s="84"/>
      <c r="H11" s="125" t="s">
        <v>130</v>
      </c>
      <c r="I11" s="125" t="s">
        <v>130</v>
      </c>
      <c r="J11" s="125" t="s">
        <v>130</v>
      </c>
      <c r="K11" s="125" t="s">
        <v>130</v>
      </c>
      <c r="L11" s="126" t="s">
        <v>130</v>
      </c>
      <c r="M11" s="127" t="s">
        <v>130</v>
      </c>
      <c r="N11" s="127"/>
      <c r="O11" s="85"/>
      <c r="P11" s="85"/>
    </row>
    <row r="12" spans="1:16" ht="60">
      <c r="A12" s="82"/>
      <c r="B12" s="130"/>
      <c r="C12" s="130"/>
      <c r="D12" s="83"/>
      <c r="E12" s="83"/>
      <c r="F12" s="83"/>
      <c r="G12" s="84"/>
      <c r="H12" s="53" t="s">
        <v>131</v>
      </c>
      <c r="I12" s="53" t="s">
        <v>131</v>
      </c>
      <c r="J12" s="53" t="s">
        <v>131</v>
      </c>
      <c r="K12" s="53"/>
      <c r="L12" s="53" t="s">
        <v>131</v>
      </c>
      <c r="M12" s="53" t="s">
        <v>131</v>
      </c>
      <c r="N12" s="128" t="s">
        <v>131</v>
      </c>
      <c r="O12" s="83"/>
      <c r="P12" s="83"/>
    </row>
    <row r="13" spans="1:16" ht="102">
      <c r="A13" s="30"/>
      <c r="B13" s="29"/>
      <c r="C13" s="29"/>
      <c r="D13" s="29"/>
      <c r="E13" s="29"/>
      <c r="F13" s="29"/>
      <c r="G13" s="33"/>
      <c r="H13" s="46"/>
      <c r="I13" s="45"/>
      <c r="J13" s="45"/>
      <c r="K13" s="45"/>
      <c r="L13" s="45"/>
      <c r="M13" s="45"/>
      <c r="N13" s="71" t="s">
        <v>133</v>
      </c>
      <c r="O13" s="45"/>
      <c r="P13" s="45"/>
    </row>
  </sheetData>
  <mergeCells count="11">
    <mergeCell ref="B6:F6"/>
    <mergeCell ref="A1:G2"/>
    <mergeCell ref="H1:P1"/>
    <mergeCell ref="B3:F3"/>
    <mergeCell ref="B4:F4"/>
    <mergeCell ref="B5:F5"/>
    <mergeCell ref="B8:F8"/>
    <mergeCell ref="B9:F9"/>
    <mergeCell ref="B10:F10"/>
    <mergeCell ref="B11:C12"/>
    <mergeCell ref="B7:F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="90" zoomScaleNormal="90" workbookViewId="0">
      <pane xSplit="7" ySplit="3" topLeftCell="H4" activePane="bottomRight" state="frozen"/>
      <selection pane="topRight" activeCell="I1" sqref="I1"/>
      <selection pane="bottomLeft" activeCell="A4" sqref="A4"/>
      <selection pane="bottomRight" sqref="A1:P13"/>
    </sheetView>
  </sheetViews>
  <sheetFormatPr defaultColWidth="9" defaultRowHeight="23.25" customHeight="1"/>
  <cols>
    <col min="1" max="1" width="4.625" style="30" customWidth="1"/>
    <col min="2" max="2" width="45.125" style="29" customWidth="1"/>
    <col min="3" max="3" width="8" style="29" customWidth="1"/>
    <col min="4" max="4" width="1.875" style="29" customWidth="1"/>
    <col min="5" max="5" width="6.625" style="29" hidden="1" customWidth="1"/>
    <col min="6" max="6" width="2.375" style="29" hidden="1" customWidth="1"/>
    <col min="7" max="7" width="8.25" style="33" customWidth="1"/>
    <col min="8" max="8" width="8" style="46" customWidth="1"/>
    <col min="9" max="9" width="5.75" style="45" customWidth="1"/>
    <col min="10" max="10" width="5.875" style="45" customWidth="1"/>
    <col min="11" max="11" width="6.25" style="45" customWidth="1"/>
    <col min="12" max="12" width="5.625" style="45" customWidth="1"/>
    <col min="13" max="13" width="6.125" style="45" customWidth="1"/>
    <col min="14" max="14" width="5.625" style="45" customWidth="1"/>
    <col min="15" max="15" width="5.25" style="45" customWidth="1"/>
    <col min="16" max="16" width="6.375" style="45" customWidth="1"/>
    <col min="17" max="16384" width="9" style="6"/>
  </cols>
  <sheetData>
    <row r="1" spans="1:16" s="2" customFormat="1" ht="23.25" customHeight="1">
      <c r="A1" s="94" t="s">
        <v>135</v>
      </c>
      <c r="B1" s="94"/>
      <c r="C1" s="94"/>
      <c r="D1" s="94"/>
      <c r="E1" s="94"/>
      <c r="F1" s="94"/>
      <c r="G1" s="94"/>
      <c r="H1" s="91" t="s">
        <v>128</v>
      </c>
      <c r="I1" s="92"/>
      <c r="J1" s="92"/>
      <c r="K1" s="92"/>
      <c r="L1" s="92"/>
      <c r="M1" s="92"/>
      <c r="N1" s="92"/>
      <c r="O1" s="92"/>
      <c r="P1" s="93"/>
    </row>
    <row r="2" spans="1:16" ht="36.75" customHeight="1">
      <c r="A2" s="95"/>
      <c r="B2" s="95"/>
      <c r="C2" s="95"/>
      <c r="D2" s="95"/>
      <c r="E2" s="95"/>
      <c r="F2" s="95"/>
      <c r="G2" s="95"/>
      <c r="H2" s="68" t="s">
        <v>129</v>
      </c>
      <c r="I2" s="48" t="s">
        <v>7</v>
      </c>
      <c r="J2" s="48" t="s">
        <v>6</v>
      </c>
      <c r="K2" s="48" t="s">
        <v>5</v>
      </c>
      <c r="L2" s="48" t="s">
        <v>4</v>
      </c>
      <c r="M2" s="48" t="s">
        <v>3</v>
      </c>
      <c r="N2" s="48" t="s">
        <v>8</v>
      </c>
      <c r="O2" s="48" t="s">
        <v>9</v>
      </c>
      <c r="P2" s="48" t="s">
        <v>10</v>
      </c>
    </row>
    <row r="3" spans="1:16" ht="19.5" customHeight="1">
      <c r="A3" s="49" t="s">
        <v>134</v>
      </c>
      <c r="B3" s="88" t="s">
        <v>12</v>
      </c>
      <c r="C3" s="89"/>
      <c r="D3" s="89"/>
      <c r="E3" s="89"/>
      <c r="F3" s="90"/>
      <c r="G3" s="64" t="s">
        <v>2</v>
      </c>
      <c r="H3" s="44"/>
      <c r="I3" s="44"/>
      <c r="J3" s="44"/>
      <c r="K3" s="44"/>
      <c r="L3" s="44"/>
      <c r="M3" s="44"/>
      <c r="N3" s="44"/>
      <c r="O3" s="44"/>
      <c r="P3" s="44"/>
    </row>
    <row r="4" spans="1:16" ht="33" customHeight="1">
      <c r="A4" s="58">
        <v>1</v>
      </c>
      <c r="B4" s="98" t="s">
        <v>120</v>
      </c>
      <c r="C4" s="99"/>
      <c r="D4" s="99"/>
      <c r="E4" s="99"/>
      <c r="F4" s="100"/>
      <c r="G4" s="50">
        <v>1</v>
      </c>
      <c r="H4" s="51">
        <v>1</v>
      </c>
      <c r="I4" s="52">
        <v>1</v>
      </c>
      <c r="J4" s="52">
        <v>1</v>
      </c>
      <c r="K4" s="52">
        <v>1</v>
      </c>
      <c r="L4" s="52">
        <v>1</v>
      </c>
      <c r="M4" s="52">
        <v>1</v>
      </c>
      <c r="N4" s="52">
        <v>0</v>
      </c>
      <c r="O4" s="52">
        <v>1</v>
      </c>
      <c r="P4" s="52">
        <v>1</v>
      </c>
    </row>
    <row r="5" spans="1:16" ht="29.25" customHeight="1">
      <c r="A5" s="58">
        <v>2</v>
      </c>
      <c r="B5" s="98" t="s">
        <v>121</v>
      </c>
      <c r="C5" s="99"/>
      <c r="D5" s="99"/>
      <c r="E5" s="99"/>
      <c r="F5" s="100"/>
      <c r="G5" s="53">
        <v>1</v>
      </c>
      <c r="H5" s="51">
        <v>0</v>
      </c>
      <c r="I5" s="52">
        <v>1</v>
      </c>
      <c r="J5" s="52">
        <v>1</v>
      </c>
      <c r="K5" s="52">
        <v>1</v>
      </c>
      <c r="L5" s="52">
        <v>1</v>
      </c>
      <c r="M5" s="52">
        <v>1</v>
      </c>
      <c r="N5" s="52">
        <v>0</v>
      </c>
      <c r="O5" s="52">
        <v>1</v>
      </c>
      <c r="P5" s="52">
        <v>1</v>
      </c>
    </row>
    <row r="6" spans="1:16" ht="31.5" customHeight="1">
      <c r="A6" s="58">
        <v>3</v>
      </c>
      <c r="B6" s="98" t="s">
        <v>122</v>
      </c>
      <c r="C6" s="99"/>
      <c r="D6" s="99"/>
      <c r="E6" s="99"/>
      <c r="F6" s="100"/>
      <c r="G6" s="53">
        <v>1</v>
      </c>
      <c r="H6" s="51">
        <v>1</v>
      </c>
      <c r="I6" s="52">
        <v>1</v>
      </c>
      <c r="J6" s="52">
        <v>1</v>
      </c>
      <c r="K6" s="51">
        <v>1</v>
      </c>
      <c r="L6" s="52">
        <v>1</v>
      </c>
      <c r="M6" s="52">
        <v>1</v>
      </c>
      <c r="N6" s="52">
        <v>1</v>
      </c>
      <c r="O6" s="52">
        <v>0</v>
      </c>
      <c r="P6" s="52">
        <v>0</v>
      </c>
    </row>
    <row r="7" spans="1:16" ht="21" customHeight="1">
      <c r="A7" s="58">
        <v>4</v>
      </c>
      <c r="B7" s="61" t="s">
        <v>123</v>
      </c>
      <c r="C7" s="62"/>
      <c r="D7" s="62"/>
      <c r="E7" s="62"/>
      <c r="F7" s="63"/>
      <c r="G7" s="53">
        <v>1</v>
      </c>
      <c r="H7" s="51">
        <v>1</v>
      </c>
      <c r="I7" s="52">
        <v>1</v>
      </c>
      <c r="J7" s="52">
        <v>1</v>
      </c>
      <c r="K7" s="51">
        <v>1</v>
      </c>
      <c r="L7" s="52">
        <v>1</v>
      </c>
      <c r="M7" s="52">
        <v>1</v>
      </c>
      <c r="N7" s="52">
        <v>1</v>
      </c>
      <c r="O7" s="52">
        <v>0</v>
      </c>
      <c r="P7" s="52">
        <v>0</v>
      </c>
    </row>
    <row r="8" spans="1:16" ht="17.25" customHeight="1">
      <c r="A8" s="58">
        <v>5</v>
      </c>
      <c r="B8" s="98" t="s">
        <v>124</v>
      </c>
      <c r="C8" s="99"/>
      <c r="D8" s="99"/>
      <c r="E8" s="99"/>
      <c r="F8" s="100"/>
      <c r="G8" s="53">
        <v>1</v>
      </c>
      <c r="H8" s="51">
        <v>0</v>
      </c>
      <c r="I8" s="52">
        <v>0</v>
      </c>
      <c r="J8" s="52">
        <v>0</v>
      </c>
      <c r="K8" s="51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16" ht="19.5" customHeight="1">
      <c r="A9" s="58">
        <v>6</v>
      </c>
      <c r="B9" s="98" t="s">
        <v>125</v>
      </c>
      <c r="C9" s="99"/>
      <c r="D9" s="99"/>
      <c r="E9" s="99"/>
      <c r="F9" s="100"/>
      <c r="G9" s="53">
        <v>1</v>
      </c>
      <c r="H9" s="51">
        <v>1</v>
      </c>
      <c r="I9" s="43">
        <v>0</v>
      </c>
      <c r="J9" s="43">
        <v>0</v>
      </c>
      <c r="K9" s="51">
        <v>1</v>
      </c>
      <c r="L9" s="43">
        <v>0</v>
      </c>
      <c r="M9" s="43">
        <v>1</v>
      </c>
      <c r="N9" s="43">
        <v>0</v>
      </c>
      <c r="O9" s="43">
        <v>0</v>
      </c>
      <c r="P9" s="43">
        <v>0</v>
      </c>
    </row>
    <row r="10" spans="1:16" ht="16.5" customHeight="1">
      <c r="A10" s="54"/>
      <c r="B10" s="101" t="s">
        <v>11</v>
      </c>
      <c r="C10" s="101"/>
      <c r="D10" s="101"/>
      <c r="E10" s="101"/>
      <c r="F10" s="101"/>
      <c r="G10" s="65">
        <v>6</v>
      </c>
      <c r="H10" s="66">
        <f>SUM(H4:H9)</f>
        <v>4</v>
      </c>
      <c r="I10" s="66">
        <f>SUM(I4:I9)</f>
        <v>4</v>
      </c>
      <c r="J10" s="66">
        <f>SUM(J4:J9)</f>
        <v>4</v>
      </c>
      <c r="K10" s="66">
        <f>SUM(K4:K9)</f>
        <v>5</v>
      </c>
      <c r="L10" s="66">
        <f>SUM(L4:L9)</f>
        <v>4</v>
      </c>
      <c r="M10" s="67">
        <v>5</v>
      </c>
      <c r="N10" s="67">
        <v>2</v>
      </c>
      <c r="O10" s="67">
        <v>2</v>
      </c>
      <c r="P10" s="66">
        <f>SUM(P4:P9)</f>
        <v>2</v>
      </c>
    </row>
    <row r="11" spans="1:16" ht="23.25" customHeight="1">
      <c r="A11" s="55"/>
      <c r="B11" s="96" t="s">
        <v>126</v>
      </c>
      <c r="C11" s="96"/>
      <c r="G11" s="56"/>
      <c r="H11" s="43" t="s">
        <v>130</v>
      </c>
      <c r="I11" s="43" t="s">
        <v>130</v>
      </c>
      <c r="J11" s="43" t="s">
        <v>130</v>
      </c>
      <c r="K11" s="43" t="s">
        <v>130</v>
      </c>
      <c r="L11" s="42" t="s">
        <v>130</v>
      </c>
      <c r="M11" s="57" t="s">
        <v>132</v>
      </c>
      <c r="N11" s="69" t="s">
        <v>132</v>
      </c>
    </row>
    <row r="12" spans="1:16" ht="60.75" customHeight="1">
      <c r="A12" s="55"/>
      <c r="B12" s="97"/>
      <c r="C12" s="97"/>
      <c r="G12" s="56"/>
      <c r="H12" s="59" t="s">
        <v>131</v>
      </c>
      <c r="I12" s="59" t="s">
        <v>131</v>
      </c>
      <c r="J12" s="59" t="s">
        <v>131</v>
      </c>
      <c r="K12" s="59"/>
      <c r="L12" s="59" t="s">
        <v>131</v>
      </c>
      <c r="M12" s="59" t="s">
        <v>131</v>
      </c>
      <c r="N12" s="70" t="s">
        <v>131</v>
      </c>
      <c r="O12" s="60"/>
      <c r="P12" s="60"/>
    </row>
    <row r="13" spans="1:16" ht="23.25" customHeight="1">
      <c r="N13" s="47" t="s">
        <v>133</v>
      </c>
    </row>
  </sheetData>
  <mergeCells count="10">
    <mergeCell ref="B3:F3"/>
    <mergeCell ref="H1:P1"/>
    <mergeCell ref="A1:G2"/>
    <mergeCell ref="B11:C12"/>
    <mergeCell ref="B4:F4"/>
    <mergeCell ref="B5:F5"/>
    <mergeCell ref="B6:F6"/>
    <mergeCell ref="B8:F8"/>
    <mergeCell ref="B9:F9"/>
    <mergeCell ref="B10:F10"/>
  </mergeCells>
  <pageMargins left="0" right="0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3"/>
  <sheetViews>
    <sheetView zoomScale="70" zoomScaleNormal="7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G15" sqref="G15"/>
    </sheetView>
  </sheetViews>
  <sheetFormatPr defaultColWidth="9" defaultRowHeight="23.25" customHeight="1"/>
  <cols>
    <col min="1" max="1" width="6" style="30" customWidth="1"/>
    <col min="2" max="2" width="45.125" style="29" customWidth="1"/>
    <col min="3" max="3" width="8" style="29" customWidth="1"/>
    <col min="4" max="4" width="8.25" style="29" customWidth="1"/>
    <col min="5" max="5" width="6.625" style="29" customWidth="1"/>
    <col min="6" max="6" width="9" style="29" customWidth="1"/>
    <col min="7" max="7" width="32.375" style="29" customWidth="1"/>
    <col min="8" max="8" width="10.375" style="33" customWidth="1"/>
    <col min="9" max="9" width="14.875" style="28" bestFit="1" customWidth="1"/>
    <col min="10" max="10" width="13.625" style="6" bestFit="1" customWidth="1"/>
    <col min="11" max="11" width="14.75" style="6" bestFit="1" customWidth="1"/>
    <col min="12" max="12" width="15.375" style="6" bestFit="1" customWidth="1"/>
    <col min="13" max="13" width="14.125" style="6" bestFit="1" customWidth="1"/>
    <col min="14" max="14" width="14.875" style="6" bestFit="1" customWidth="1"/>
    <col min="15" max="15" width="15.375" style="6" bestFit="1" customWidth="1"/>
    <col min="16" max="16" width="11.25" style="6" bestFit="1" customWidth="1"/>
    <col min="17" max="17" width="16.375" style="6" bestFit="1" customWidth="1"/>
    <col min="18" max="18" width="14.625" style="6" bestFit="1" customWidth="1"/>
    <col min="19" max="19" width="14.125" style="6" bestFit="1" customWidth="1"/>
    <col min="20" max="20" width="12.625" style="6" bestFit="1" customWidth="1"/>
    <col min="21" max="21" width="16.75" style="6" bestFit="1" customWidth="1"/>
    <col min="22" max="22" width="12.625" style="6" bestFit="1" customWidth="1"/>
    <col min="23" max="23" width="12.25" style="6" bestFit="1" customWidth="1"/>
    <col min="24" max="24" width="13.125" style="6" bestFit="1" customWidth="1"/>
    <col min="25" max="25" width="10.625" style="6" bestFit="1" customWidth="1"/>
    <col min="26" max="26" width="13.375" style="6" bestFit="1" customWidth="1"/>
    <col min="27" max="27" width="11.625" style="6" bestFit="1" customWidth="1"/>
    <col min="28" max="28" width="14.25" style="6" bestFit="1" customWidth="1"/>
    <col min="29" max="29" width="12.25" style="6" bestFit="1" customWidth="1"/>
    <col min="30" max="30" width="14.25" style="6" bestFit="1" customWidth="1"/>
    <col min="31" max="31" width="14.375" style="6" bestFit="1" customWidth="1"/>
    <col min="32" max="32" width="13.625" style="6" bestFit="1" customWidth="1"/>
    <col min="33" max="33" width="11.875" style="6" bestFit="1" customWidth="1"/>
    <col min="34" max="34" width="13.375" style="6" bestFit="1" customWidth="1"/>
    <col min="35" max="35" width="13.75" style="6" bestFit="1" customWidth="1"/>
    <col min="36" max="36" width="11.25" style="6" bestFit="1" customWidth="1"/>
    <col min="37" max="37" width="9.25" style="6" bestFit="1" customWidth="1"/>
    <col min="38" max="38" width="11.875" style="6" bestFit="1" customWidth="1"/>
    <col min="39" max="39" width="12.75" style="6" bestFit="1" customWidth="1"/>
    <col min="40" max="40" width="12.125" style="6" bestFit="1" customWidth="1"/>
    <col min="41" max="41" width="12.375" style="6" bestFit="1" customWidth="1"/>
    <col min="42" max="42" width="11.125" style="6" bestFit="1" customWidth="1"/>
    <col min="43" max="43" width="15.875" style="6" bestFit="1" customWidth="1"/>
    <col min="44" max="44" width="12.375" style="6" bestFit="1" customWidth="1"/>
    <col min="45" max="45" width="12.25" style="6" bestFit="1" customWidth="1"/>
    <col min="46" max="46" width="12.625" style="6" bestFit="1" customWidth="1"/>
    <col min="47" max="47" width="18.125" style="6" customWidth="1"/>
    <col min="48" max="48" width="11.375" style="6" bestFit="1" customWidth="1"/>
    <col min="49" max="49" width="15.875" style="6" bestFit="1" customWidth="1"/>
    <col min="50" max="50" width="10.25" style="6" bestFit="1" customWidth="1"/>
    <col min="51" max="51" width="11.375" style="6" bestFit="1" customWidth="1"/>
    <col min="52" max="52" width="12.75" style="6" customWidth="1"/>
    <col min="53" max="54" width="10.375" style="6" bestFit="1" customWidth="1"/>
    <col min="55" max="55" width="11.625" style="6" bestFit="1" customWidth="1"/>
    <col min="56" max="56" width="11.125" style="6" bestFit="1" customWidth="1"/>
    <col min="57" max="57" width="12.375" style="6" bestFit="1" customWidth="1"/>
    <col min="58" max="58" width="10.625" style="6" bestFit="1" customWidth="1"/>
    <col min="59" max="59" width="12.125" style="6" bestFit="1" customWidth="1"/>
    <col min="60" max="61" width="10.375" style="6" bestFit="1" customWidth="1"/>
    <col min="62" max="62" width="9" style="6"/>
    <col min="63" max="63" width="13.25" style="6" customWidth="1"/>
    <col min="64" max="64" width="11.25" style="6" bestFit="1" customWidth="1"/>
    <col min="65" max="65" width="11.375" style="6" bestFit="1" customWidth="1"/>
    <col min="66" max="66" width="10.375" style="6" bestFit="1" customWidth="1"/>
    <col min="67" max="68" width="13" style="6" bestFit="1" customWidth="1"/>
    <col min="69" max="69" width="12.25" style="6" bestFit="1" customWidth="1"/>
    <col min="70" max="70" width="13.375" style="6" bestFit="1" customWidth="1"/>
    <col min="71" max="71" width="16.375" style="6" bestFit="1" customWidth="1"/>
    <col min="72" max="72" width="15.875" style="6" bestFit="1" customWidth="1"/>
    <col min="73" max="73" width="13.75" style="6" bestFit="1" customWidth="1"/>
    <col min="74" max="75" width="11.375" style="6" bestFit="1" customWidth="1"/>
    <col min="76" max="76" width="9.375" style="6" bestFit="1" customWidth="1"/>
    <col min="77" max="77" width="10.25" style="6" bestFit="1" customWidth="1"/>
    <col min="78" max="78" width="11.375" style="6" bestFit="1" customWidth="1"/>
    <col min="79" max="79" width="14.625" style="6" bestFit="1" customWidth="1"/>
    <col min="80" max="80" width="17.625" style="6" bestFit="1" customWidth="1"/>
    <col min="81" max="81" width="13.875" style="6" bestFit="1" customWidth="1"/>
    <col min="82" max="82" width="11.375" style="6" bestFit="1" customWidth="1"/>
    <col min="83" max="83" width="14" style="6" bestFit="1" customWidth="1"/>
    <col min="84" max="84" width="10" style="6" bestFit="1" customWidth="1"/>
    <col min="85" max="85" width="13.625" style="6" bestFit="1" customWidth="1"/>
    <col min="86" max="86" width="12.375" style="6" bestFit="1" customWidth="1"/>
    <col min="87" max="87" width="15.375" style="6" bestFit="1" customWidth="1"/>
    <col min="88" max="88" width="19.375" style="6" bestFit="1" customWidth="1"/>
    <col min="89" max="89" width="16.75" style="6" bestFit="1" customWidth="1"/>
    <col min="90" max="90" width="14.125" style="6" bestFit="1" customWidth="1"/>
    <col min="91" max="91" width="12.25" style="6" bestFit="1" customWidth="1"/>
    <col min="92" max="92" width="14" style="6" bestFit="1" customWidth="1"/>
    <col min="93" max="93" width="11.625" style="6" bestFit="1" customWidth="1"/>
    <col min="94" max="94" width="11.375" style="6" bestFit="1" customWidth="1"/>
    <col min="95" max="95" width="18.875" style="6" customWidth="1"/>
    <col min="96" max="96" width="12.375" style="6" bestFit="1" customWidth="1"/>
    <col min="97" max="97" width="12.625" style="6" bestFit="1" customWidth="1"/>
    <col min="98" max="98" width="16.25" style="6" bestFit="1" customWidth="1"/>
    <col min="99" max="99" width="11.625" style="6" bestFit="1" customWidth="1"/>
    <col min="100" max="100" width="13.375" style="6" bestFit="1" customWidth="1"/>
    <col min="101" max="101" width="11.375" style="6" bestFit="1" customWidth="1"/>
    <col min="102" max="102" width="14.125" style="6" bestFit="1" customWidth="1"/>
    <col min="103" max="103" width="14" style="6" bestFit="1" customWidth="1"/>
    <col min="104" max="104" width="16.25" style="6" bestFit="1" customWidth="1"/>
    <col min="105" max="105" width="13" style="6" bestFit="1" customWidth="1"/>
    <col min="106" max="106" width="11.375" style="6" bestFit="1" customWidth="1"/>
    <col min="107" max="107" width="13.375" style="6" bestFit="1" customWidth="1"/>
    <col min="108" max="108" width="18.375" style="6" bestFit="1" customWidth="1"/>
    <col min="109" max="109" width="15.375" style="6" bestFit="1" customWidth="1"/>
    <col min="110" max="110" width="14.875" style="6" bestFit="1" customWidth="1"/>
    <col min="111" max="111" width="13.625" style="6" bestFit="1" customWidth="1"/>
    <col min="112" max="112" width="11.125" style="6" bestFit="1" customWidth="1"/>
    <col min="113" max="113" width="9" style="6"/>
    <col min="114" max="114" width="17.875" style="6" bestFit="1" customWidth="1"/>
    <col min="115" max="115" width="12.375" style="6" bestFit="1" customWidth="1"/>
    <col min="116" max="116" width="16.625" style="6" bestFit="1" customWidth="1"/>
    <col min="117" max="16384" width="9" style="6"/>
  </cols>
  <sheetData>
    <row r="1" spans="1:116" s="2" customFormat="1" ht="23.25" customHeight="1">
      <c r="A1" s="107" t="s">
        <v>119</v>
      </c>
      <c r="B1" s="107"/>
      <c r="C1" s="107"/>
      <c r="D1" s="107"/>
      <c r="E1" s="107"/>
      <c r="F1" s="107"/>
      <c r="G1" s="107"/>
      <c r="H1" s="107"/>
      <c r="I1" s="102" t="s">
        <v>13</v>
      </c>
      <c r="J1" s="102"/>
      <c r="K1" s="102"/>
      <c r="L1" s="102"/>
      <c r="M1" s="102" t="s">
        <v>13</v>
      </c>
      <c r="N1" s="102"/>
      <c r="O1" s="102"/>
      <c r="P1" s="102"/>
      <c r="Q1" s="102" t="s">
        <v>13</v>
      </c>
      <c r="R1" s="102"/>
      <c r="S1" s="102"/>
      <c r="T1" s="102"/>
      <c r="U1" s="102" t="s">
        <v>13</v>
      </c>
      <c r="V1" s="102"/>
      <c r="W1" s="102"/>
      <c r="X1" s="102"/>
      <c r="Y1" s="102" t="s">
        <v>13</v>
      </c>
      <c r="Z1" s="102"/>
      <c r="AA1" s="102"/>
      <c r="AB1" s="102"/>
      <c r="AC1" s="102" t="s">
        <v>13</v>
      </c>
      <c r="AD1" s="102"/>
      <c r="AE1" s="102"/>
      <c r="AF1" s="102"/>
      <c r="AG1" s="102" t="s">
        <v>13</v>
      </c>
      <c r="AH1" s="102"/>
      <c r="AI1" s="102"/>
      <c r="AJ1" s="102"/>
      <c r="AK1" s="102" t="s">
        <v>13</v>
      </c>
      <c r="AL1" s="102"/>
      <c r="AM1" s="102"/>
      <c r="AN1" s="102"/>
      <c r="AO1" s="102" t="s">
        <v>13</v>
      </c>
      <c r="AP1" s="102"/>
      <c r="AQ1" s="102"/>
      <c r="AR1" s="102"/>
      <c r="AS1" s="102" t="s">
        <v>13</v>
      </c>
      <c r="AT1" s="102"/>
      <c r="AU1" s="102"/>
      <c r="AV1" s="102"/>
      <c r="AW1" s="102" t="s">
        <v>13</v>
      </c>
      <c r="AX1" s="102"/>
      <c r="AY1" s="102"/>
      <c r="AZ1" s="102"/>
      <c r="BA1" s="102" t="s">
        <v>13</v>
      </c>
      <c r="BB1" s="102"/>
      <c r="BC1" s="102"/>
      <c r="BD1" s="102"/>
      <c r="BE1" s="102" t="s">
        <v>13</v>
      </c>
      <c r="BF1" s="102"/>
      <c r="BG1" s="102"/>
      <c r="BH1" s="102"/>
      <c r="BI1" s="102" t="s">
        <v>13</v>
      </c>
      <c r="BJ1" s="102"/>
      <c r="BK1" s="102"/>
      <c r="BL1" s="102"/>
      <c r="BM1" s="102" t="s">
        <v>13</v>
      </c>
      <c r="BN1" s="102"/>
      <c r="BO1" s="102"/>
      <c r="BP1" s="102"/>
      <c r="BQ1" s="102" t="s">
        <v>13</v>
      </c>
      <c r="BR1" s="102"/>
      <c r="BS1" s="102"/>
      <c r="BT1" s="102"/>
      <c r="BU1" s="102" t="s">
        <v>13</v>
      </c>
      <c r="BV1" s="102"/>
      <c r="BW1" s="102"/>
      <c r="BX1" s="102"/>
      <c r="BY1" s="102" t="s">
        <v>13</v>
      </c>
      <c r="BZ1" s="102"/>
      <c r="CA1" s="102"/>
      <c r="CB1" s="102"/>
      <c r="CC1" s="102" t="s">
        <v>13</v>
      </c>
      <c r="CD1" s="102"/>
      <c r="CE1" s="102"/>
      <c r="CF1" s="102"/>
      <c r="CG1" s="102" t="s">
        <v>13</v>
      </c>
      <c r="CH1" s="102"/>
      <c r="CI1" s="102"/>
      <c r="CJ1" s="102"/>
      <c r="CK1" s="102" t="s">
        <v>13</v>
      </c>
      <c r="CL1" s="102"/>
      <c r="CM1" s="102"/>
      <c r="CN1" s="102"/>
      <c r="CO1" s="102" t="s">
        <v>13</v>
      </c>
      <c r="CP1" s="102"/>
      <c r="CQ1" s="102"/>
      <c r="CR1" s="102"/>
      <c r="CS1" s="102" t="s">
        <v>13</v>
      </c>
      <c r="CT1" s="102"/>
      <c r="CU1" s="102"/>
      <c r="CV1" s="102"/>
      <c r="CW1" s="102" t="s">
        <v>13</v>
      </c>
      <c r="CX1" s="102"/>
      <c r="CY1" s="102"/>
      <c r="CZ1" s="102"/>
      <c r="DA1" s="102" t="s">
        <v>13</v>
      </c>
      <c r="DB1" s="102"/>
      <c r="DC1" s="102"/>
      <c r="DD1" s="102"/>
      <c r="DE1" s="102" t="s">
        <v>13</v>
      </c>
      <c r="DF1" s="102"/>
      <c r="DG1" s="102"/>
      <c r="DH1" s="102"/>
      <c r="DI1" s="102" t="s">
        <v>13</v>
      </c>
      <c r="DJ1" s="102"/>
      <c r="DK1" s="102"/>
      <c r="DL1" s="102"/>
    </row>
    <row r="2" spans="1:116" ht="43.5" customHeight="1">
      <c r="A2" s="108"/>
      <c r="B2" s="108"/>
      <c r="C2" s="108"/>
      <c r="D2" s="108"/>
      <c r="E2" s="108"/>
      <c r="F2" s="108"/>
      <c r="G2" s="108"/>
      <c r="H2" s="108"/>
      <c r="I2" s="3" t="s">
        <v>14</v>
      </c>
      <c r="J2" s="4" t="s">
        <v>14</v>
      </c>
      <c r="K2" s="4" t="s">
        <v>14</v>
      </c>
      <c r="L2" s="4" t="s">
        <v>14</v>
      </c>
      <c r="M2" s="4" t="s">
        <v>14</v>
      </c>
      <c r="N2" s="4" t="s">
        <v>14</v>
      </c>
      <c r="O2" s="4" t="s">
        <v>14</v>
      </c>
      <c r="P2" s="4" t="s">
        <v>14</v>
      </c>
      <c r="Q2" s="4" t="s">
        <v>14</v>
      </c>
      <c r="R2" s="4" t="s">
        <v>14</v>
      </c>
      <c r="S2" s="4" t="s">
        <v>14</v>
      </c>
      <c r="T2" s="4" t="s">
        <v>14</v>
      </c>
      <c r="U2" s="4" t="s">
        <v>14</v>
      </c>
      <c r="V2" s="4" t="s">
        <v>14</v>
      </c>
      <c r="W2" s="4" t="s">
        <v>14</v>
      </c>
      <c r="X2" s="4" t="s">
        <v>14</v>
      </c>
      <c r="Y2" s="4" t="s">
        <v>14</v>
      </c>
      <c r="Z2" s="4" t="s">
        <v>14</v>
      </c>
      <c r="AA2" s="4" t="s">
        <v>14</v>
      </c>
      <c r="AB2" s="4" t="s">
        <v>14</v>
      </c>
      <c r="AC2" s="4" t="s">
        <v>14</v>
      </c>
      <c r="AD2" s="4" t="s">
        <v>8</v>
      </c>
      <c r="AE2" s="4" t="s">
        <v>8</v>
      </c>
      <c r="AF2" s="4" t="s">
        <v>8</v>
      </c>
      <c r="AG2" s="4" t="s">
        <v>8</v>
      </c>
      <c r="AH2" s="4" t="s">
        <v>8</v>
      </c>
      <c r="AI2" s="4" t="s">
        <v>8</v>
      </c>
      <c r="AJ2" s="4" t="s">
        <v>4</v>
      </c>
      <c r="AK2" s="4" t="s">
        <v>4</v>
      </c>
      <c r="AL2" s="4" t="s">
        <v>4</v>
      </c>
      <c r="AM2" s="4" t="s">
        <v>4</v>
      </c>
      <c r="AN2" s="4" t="s">
        <v>4</v>
      </c>
      <c r="AO2" s="4" t="s">
        <v>4</v>
      </c>
      <c r="AP2" s="4" t="s">
        <v>4</v>
      </c>
      <c r="AQ2" s="4" t="s">
        <v>4</v>
      </c>
      <c r="AR2" s="4" t="s">
        <v>4</v>
      </c>
      <c r="AS2" s="4" t="s">
        <v>4</v>
      </c>
      <c r="AT2" s="4" t="s">
        <v>4</v>
      </c>
      <c r="AU2" s="4" t="s">
        <v>4</v>
      </c>
      <c r="AV2" s="4" t="s">
        <v>4</v>
      </c>
      <c r="AW2" s="4" t="s">
        <v>4</v>
      </c>
      <c r="AX2" s="4" t="s">
        <v>4</v>
      </c>
      <c r="AY2" s="4" t="s">
        <v>6</v>
      </c>
      <c r="AZ2" s="4" t="s">
        <v>6</v>
      </c>
      <c r="BA2" s="4" t="s">
        <v>6</v>
      </c>
      <c r="BB2" s="4" t="s">
        <v>6</v>
      </c>
      <c r="BC2" s="4" t="s">
        <v>6</v>
      </c>
      <c r="BD2" s="4" t="s">
        <v>6</v>
      </c>
      <c r="BE2" s="4" t="s">
        <v>6</v>
      </c>
      <c r="BF2" s="4" t="s">
        <v>6</v>
      </c>
      <c r="BG2" s="4" t="s">
        <v>6</v>
      </c>
      <c r="BH2" s="4" t="s">
        <v>6</v>
      </c>
      <c r="BI2" s="4" t="s">
        <v>6</v>
      </c>
      <c r="BJ2" s="4" t="s">
        <v>6</v>
      </c>
      <c r="BK2" s="4" t="s">
        <v>6</v>
      </c>
      <c r="BL2" s="4" t="s">
        <v>6</v>
      </c>
      <c r="BM2" s="4" t="s">
        <v>6</v>
      </c>
      <c r="BN2" s="4" t="s">
        <v>6</v>
      </c>
      <c r="BO2" s="4" t="s">
        <v>6</v>
      </c>
      <c r="BP2" s="4" t="s">
        <v>6</v>
      </c>
      <c r="BQ2" s="4" t="s">
        <v>6</v>
      </c>
      <c r="BR2" s="4" t="s">
        <v>6</v>
      </c>
      <c r="BS2" s="4" t="s">
        <v>6</v>
      </c>
      <c r="BT2" s="4" t="s">
        <v>3</v>
      </c>
      <c r="BU2" s="4" t="s">
        <v>3</v>
      </c>
      <c r="BV2" s="4" t="s">
        <v>3</v>
      </c>
      <c r="BW2" s="4" t="s">
        <v>3</v>
      </c>
      <c r="BX2" s="4" t="s">
        <v>3</v>
      </c>
      <c r="BY2" s="4" t="s">
        <v>3</v>
      </c>
      <c r="BZ2" s="4" t="s">
        <v>3</v>
      </c>
      <c r="CA2" s="4" t="s">
        <v>3</v>
      </c>
      <c r="CB2" s="4" t="s">
        <v>3</v>
      </c>
      <c r="CC2" s="4" t="s">
        <v>7</v>
      </c>
      <c r="CD2" s="4" t="s">
        <v>7</v>
      </c>
      <c r="CE2" s="4" t="s">
        <v>7</v>
      </c>
      <c r="CF2" s="4" t="s">
        <v>7</v>
      </c>
      <c r="CG2" s="4" t="s">
        <v>7</v>
      </c>
      <c r="CH2" s="4" t="s">
        <v>7</v>
      </c>
      <c r="CI2" s="4" t="s">
        <v>7</v>
      </c>
      <c r="CJ2" s="4" t="s">
        <v>7</v>
      </c>
      <c r="CK2" s="4" t="s">
        <v>7</v>
      </c>
      <c r="CL2" s="4" t="s">
        <v>7</v>
      </c>
      <c r="CM2" s="4" t="s">
        <v>7</v>
      </c>
      <c r="CN2" s="4" t="s">
        <v>7</v>
      </c>
      <c r="CO2" s="4" t="s">
        <v>7</v>
      </c>
      <c r="CP2" s="4" t="s">
        <v>7</v>
      </c>
      <c r="CQ2" s="4" t="s">
        <v>7</v>
      </c>
      <c r="CR2" s="4" t="s">
        <v>7</v>
      </c>
      <c r="CS2" s="4" t="s">
        <v>9</v>
      </c>
      <c r="CT2" s="4" t="s">
        <v>9</v>
      </c>
      <c r="CU2" s="4" t="s">
        <v>9</v>
      </c>
      <c r="CV2" s="4" t="s">
        <v>9</v>
      </c>
      <c r="CW2" s="4" t="s">
        <v>9</v>
      </c>
      <c r="CX2" s="4" t="s">
        <v>9</v>
      </c>
      <c r="CY2" s="4" t="s">
        <v>9</v>
      </c>
      <c r="CZ2" s="4" t="s">
        <v>9</v>
      </c>
      <c r="DA2" s="4" t="s">
        <v>9</v>
      </c>
      <c r="DB2" s="5" t="s">
        <v>5</v>
      </c>
      <c r="DC2" s="4" t="s">
        <v>5</v>
      </c>
      <c r="DD2" s="4" t="s">
        <v>5</v>
      </c>
      <c r="DE2" s="4" t="s">
        <v>5</v>
      </c>
      <c r="DF2" s="4" t="s">
        <v>5</v>
      </c>
      <c r="DG2" s="4" t="s">
        <v>10</v>
      </c>
      <c r="DH2" s="4" t="s">
        <v>10</v>
      </c>
      <c r="DI2" s="4" t="s">
        <v>10</v>
      </c>
      <c r="DJ2" s="4" t="s">
        <v>10</v>
      </c>
      <c r="DK2" s="4" t="s">
        <v>10</v>
      </c>
      <c r="DL2" s="4" t="s">
        <v>10</v>
      </c>
    </row>
    <row r="3" spans="1:116" ht="46.5" customHeight="1">
      <c r="A3" s="7" t="s">
        <v>0</v>
      </c>
      <c r="B3" s="103" t="s">
        <v>12</v>
      </c>
      <c r="C3" s="104"/>
      <c r="D3" s="104"/>
      <c r="E3" s="104"/>
      <c r="F3" s="105"/>
      <c r="G3" s="8" t="s">
        <v>1</v>
      </c>
      <c r="H3" s="8" t="s">
        <v>2</v>
      </c>
      <c r="I3" s="9" t="s">
        <v>15</v>
      </c>
      <c r="J3" s="10" t="s">
        <v>16</v>
      </c>
      <c r="K3" s="10" t="s">
        <v>17</v>
      </c>
      <c r="L3" s="10" t="s">
        <v>18</v>
      </c>
      <c r="M3" s="10" t="s">
        <v>19</v>
      </c>
      <c r="N3" s="10" t="s">
        <v>20</v>
      </c>
      <c r="O3" s="10" t="s">
        <v>21</v>
      </c>
      <c r="P3" s="10" t="s">
        <v>22</v>
      </c>
      <c r="Q3" s="10" t="s">
        <v>23</v>
      </c>
      <c r="R3" s="10" t="s">
        <v>24</v>
      </c>
      <c r="S3" s="10" t="s">
        <v>25</v>
      </c>
      <c r="T3" s="10" t="s">
        <v>26</v>
      </c>
      <c r="U3" s="10" t="s">
        <v>27</v>
      </c>
      <c r="V3" s="10" t="s">
        <v>28</v>
      </c>
      <c r="W3" s="10" t="s">
        <v>29</v>
      </c>
      <c r="X3" s="10" t="s">
        <v>30</v>
      </c>
      <c r="Y3" s="10" t="s">
        <v>31</v>
      </c>
      <c r="Z3" s="10" t="s">
        <v>32</v>
      </c>
      <c r="AA3" s="10" t="s">
        <v>33</v>
      </c>
      <c r="AB3" s="10" t="s">
        <v>34</v>
      </c>
      <c r="AC3" s="10" t="s">
        <v>35</v>
      </c>
      <c r="AD3" s="11" t="s">
        <v>8</v>
      </c>
      <c r="AE3" s="11" t="s">
        <v>36</v>
      </c>
      <c r="AF3" s="11" t="s">
        <v>37</v>
      </c>
      <c r="AG3" s="11" t="s">
        <v>38</v>
      </c>
      <c r="AH3" s="11" t="s">
        <v>39</v>
      </c>
      <c r="AI3" s="11" t="s">
        <v>40</v>
      </c>
      <c r="AJ3" s="12" t="s">
        <v>41</v>
      </c>
      <c r="AK3" s="12" t="s">
        <v>42</v>
      </c>
      <c r="AL3" s="12" t="s">
        <v>43</v>
      </c>
      <c r="AM3" s="12" t="s">
        <v>44</v>
      </c>
      <c r="AN3" s="12" t="s">
        <v>45</v>
      </c>
      <c r="AO3" s="12" t="s">
        <v>46</v>
      </c>
      <c r="AP3" s="12" t="s">
        <v>47</v>
      </c>
      <c r="AQ3" s="12" t="s">
        <v>48</v>
      </c>
      <c r="AR3" s="12" t="s">
        <v>49</v>
      </c>
      <c r="AS3" s="12" t="s">
        <v>50</v>
      </c>
      <c r="AT3" s="12" t="s">
        <v>51</v>
      </c>
      <c r="AU3" s="12" t="s">
        <v>52</v>
      </c>
      <c r="AV3" s="12" t="s">
        <v>53</v>
      </c>
      <c r="AW3" s="12" t="s">
        <v>54</v>
      </c>
      <c r="AX3" s="12" t="s">
        <v>55</v>
      </c>
      <c r="AY3" s="13" t="s">
        <v>56</v>
      </c>
      <c r="AZ3" s="13" t="s">
        <v>57</v>
      </c>
      <c r="BA3" s="13" t="s">
        <v>58</v>
      </c>
      <c r="BB3" s="13" t="s">
        <v>59</v>
      </c>
      <c r="BC3" s="13" t="s">
        <v>60</v>
      </c>
      <c r="BD3" s="13" t="s">
        <v>61</v>
      </c>
      <c r="BE3" s="13" t="s">
        <v>62</v>
      </c>
      <c r="BF3" s="13" t="s">
        <v>63</v>
      </c>
      <c r="BG3" s="13" t="s">
        <v>64</v>
      </c>
      <c r="BH3" s="13" t="s">
        <v>65</v>
      </c>
      <c r="BI3" s="13" t="s">
        <v>66</v>
      </c>
      <c r="BJ3" s="13" t="s">
        <v>67</v>
      </c>
      <c r="BK3" s="13" t="s">
        <v>68</v>
      </c>
      <c r="BL3" s="13" t="s">
        <v>69</v>
      </c>
      <c r="BM3" s="13" t="s">
        <v>70</v>
      </c>
      <c r="BN3" s="13" t="s">
        <v>71</v>
      </c>
      <c r="BO3" s="13" t="s">
        <v>72</v>
      </c>
      <c r="BP3" s="13" t="s">
        <v>73</v>
      </c>
      <c r="BQ3" s="13" t="s">
        <v>74</v>
      </c>
      <c r="BR3" s="13" t="s">
        <v>75</v>
      </c>
      <c r="BS3" s="13" t="s">
        <v>76</v>
      </c>
      <c r="BT3" s="14" t="s">
        <v>77</v>
      </c>
      <c r="BU3" s="14" t="s">
        <v>78</v>
      </c>
      <c r="BV3" s="14" t="s">
        <v>66</v>
      </c>
      <c r="BW3" s="14" t="s">
        <v>79</v>
      </c>
      <c r="BX3" s="14" t="s">
        <v>80</v>
      </c>
      <c r="BY3" s="14" t="s">
        <v>81</v>
      </c>
      <c r="BZ3" s="14" t="s">
        <v>82</v>
      </c>
      <c r="CA3" s="14" t="s">
        <v>83</v>
      </c>
      <c r="CB3" s="14" t="s">
        <v>84</v>
      </c>
      <c r="CC3" s="15" t="s">
        <v>85</v>
      </c>
      <c r="CD3" s="15" t="s">
        <v>86</v>
      </c>
      <c r="CE3" s="15" t="s">
        <v>87</v>
      </c>
      <c r="CF3" s="15" t="s">
        <v>20</v>
      </c>
      <c r="CG3" s="15" t="s">
        <v>88</v>
      </c>
      <c r="CH3" s="15" t="s">
        <v>89</v>
      </c>
      <c r="CI3" s="15" t="s">
        <v>90</v>
      </c>
      <c r="CJ3" s="15" t="s">
        <v>91</v>
      </c>
      <c r="CK3" s="15" t="s">
        <v>92</v>
      </c>
      <c r="CL3" s="15" t="s">
        <v>93</v>
      </c>
      <c r="CM3" s="15" t="s">
        <v>94</v>
      </c>
      <c r="CN3" s="15" t="s">
        <v>95</v>
      </c>
      <c r="CO3" s="15" t="s">
        <v>96</v>
      </c>
      <c r="CP3" s="15" t="s">
        <v>97</v>
      </c>
      <c r="CQ3" s="15" t="s">
        <v>98</v>
      </c>
      <c r="CR3" s="15" t="s">
        <v>99</v>
      </c>
      <c r="CS3" s="16" t="s">
        <v>9</v>
      </c>
      <c r="CT3" s="16" t="s">
        <v>100</v>
      </c>
      <c r="CU3" s="16" t="s">
        <v>101</v>
      </c>
      <c r="CV3" s="16" t="s">
        <v>102</v>
      </c>
      <c r="CW3" s="16" t="s">
        <v>103</v>
      </c>
      <c r="CX3" s="16" t="s">
        <v>104</v>
      </c>
      <c r="CY3" s="16" t="s">
        <v>105</v>
      </c>
      <c r="CZ3" s="16" t="s">
        <v>118</v>
      </c>
      <c r="DA3" s="16" t="s">
        <v>106</v>
      </c>
      <c r="DB3" s="17" t="s">
        <v>107</v>
      </c>
      <c r="DC3" s="17" t="s">
        <v>108</v>
      </c>
      <c r="DD3" s="17" t="s">
        <v>109</v>
      </c>
      <c r="DE3" s="17" t="s">
        <v>110</v>
      </c>
      <c r="DF3" s="17" t="s">
        <v>111</v>
      </c>
      <c r="DG3" s="18" t="s">
        <v>112</v>
      </c>
      <c r="DH3" s="18" t="s">
        <v>113</v>
      </c>
      <c r="DI3" s="18" t="s">
        <v>114</v>
      </c>
      <c r="DJ3" s="18" t="s">
        <v>115</v>
      </c>
      <c r="DK3" s="18" t="s">
        <v>116</v>
      </c>
      <c r="DL3" s="18" t="s">
        <v>117</v>
      </c>
    </row>
    <row r="4" spans="1:116" s="19" customFormat="1" ht="23.25" customHeight="1">
      <c r="A4" s="106"/>
      <c r="B4" s="106"/>
      <c r="C4" s="106"/>
      <c r="D4" s="106"/>
      <c r="E4" s="106"/>
      <c r="F4" s="106"/>
      <c r="G4" s="106"/>
      <c r="H4" s="106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</row>
    <row r="5" spans="1:116" ht="23.25" customHeight="1">
      <c r="A5" s="21"/>
      <c r="B5" s="22"/>
      <c r="C5" s="22"/>
      <c r="D5" s="22"/>
      <c r="E5" s="22"/>
      <c r="F5" s="22"/>
      <c r="G5" s="23" t="s">
        <v>127</v>
      </c>
      <c r="H5" s="23">
        <v>6</v>
      </c>
      <c r="I5" s="1" t="e">
        <f>((#REF!+#REF!)*10)/14</f>
        <v>#REF!</v>
      </c>
      <c r="J5" s="1" t="e">
        <f>((#REF!+#REF!)*10)/14</f>
        <v>#REF!</v>
      </c>
      <c r="K5" s="1" t="e">
        <f>((#REF!+#REF!)*10)/14</f>
        <v>#REF!</v>
      </c>
      <c r="L5" s="1" t="e">
        <f>((#REF!+#REF!)*10)/14</f>
        <v>#REF!</v>
      </c>
      <c r="M5" s="1" t="e">
        <f>((#REF!+#REF!)*10)/14</f>
        <v>#REF!</v>
      </c>
      <c r="N5" s="1" t="e">
        <f>((#REF!+#REF!)*10)/14</f>
        <v>#REF!</v>
      </c>
      <c r="O5" s="1" t="e">
        <f>((#REF!+#REF!)*10)/14</f>
        <v>#REF!</v>
      </c>
      <c r="P5" s="1" t="e">
        <f>((#REF!+#REF!)*10)/14</f>
        <v>#REF!</v>
      </c>
      <c r="Q5" s="1" t="e">
        <f>((#REF!+#REF!)*10)/14</f>
        <v>#REF!</v>
      </c>
      <c r="R5" s="1" t="e">
        <f>((#REF!+#REF!)*10)/14</f>
        <v>#REF!</v>
      </c>
      <c r="S5" s="1" t="e">
        <f>((#REF!+#REF!)*10)/14</f>
        <v>#REF!</v>
      </c>
      <c r="T5" s="1" t="e">
        <f>((#REF!+#REF!)*10)/14</f>
        <v>#REF!</v>
      </c>
      <c r="U5" s="1" t="e">
        <f>((#REF!+#REF!)*10)/14</f>
        <v>#REF!</v>
      </c>
      <c r="V5" s="1" t="e">
        <f>((#REF!+#REF!)*10)/14</f>
        <v>#REF!</v>
      </c>
      <c r="W5" s="1" t="e">
        <f>((#REF!+#REF!)*10)/14</f>
        <v>#REF!</v>
      </c>
      <c r="X5" s="1" t="e">
        <f>((#REF!+#REF!)*10)/14</f>
        <v>#REF!</v>
      </c>
      <c r="Y5" s="1" t="e">
        <f>((#REF!+#REF!)*10)/14</f>
        <v>#REF!</v>
      </c>
      <c r="Z5" s="1" t="e">
        <f>((#REF!+#REF!)*10)/14</f>
        <v>#REF!</v>
      </c>
      <c r="AA5" s="1" t="e">
        <f>((#REF!+#REF!)*10)/14</f>
        <v>#REF!</v>
      </c>
      <c r="AB5" s="1" t="e">
        <f>((#REF!+#REF!)*10)/14</f>
        <v>#REF!</v>
      </c>
      <c r="AC5" s="1" t="e">
        <f>((#REF!+#REF!)*10)/14</f>
        <v>#REF!</v>
      </c>
      <c r="AD5" s="1" t="e">
        <f>((#REF!+#REF!)*10)/14</f>
        <v>#REF!</v>
      </c>
      <c r="AE5" s="1" t="e">
        <f>((#REF!+#REF!)*10)/14</f>
        <v>#REF!</v>
      </c>
      <c r="AF5" s="1" t="e">
        <f>((#REF!+#REF!)*10)/14</f>
        <v>#REF!</v>
      </c>
      <c r="AG5" s="1" t="e">
        <f>((#REF!+#REF!)*10)/14</f>
        <v>#REF!</v>
      </c>
      <c r="AH5" s="1" t="e">
        <f>((#REF!+#REF!)*10)/14</f>
        <v>#REF!</v>
      </c>
      <c r="AI5" s="1" t="e">
        <f>((#REF!+#REF!)*10)/14</f>
        <v>#REF!</v>
      </c>
      <c r="AJ5" s="1" t="e">
        <f>((#REF!+#REF!)*10)/14</f>
        <v>#REF!</v>
      </c>
      <c r="AK5" s="1" t="e">
        <f>((#REF!+#REF!)*10)/14</f>
        <v>#REF!</v>
      </c>
      <c r="AL5" s="1" t="e">
        <f>((#REF!+#REF!)*10)/14</f>
        <v>#REF!</v>
      </c>
      <c r="AM5" s="1" t="e">
        <f>((#REF!+#REF!)*10)/14</f>
        <v>#REF!</v>
      </c>
      <c r="AN5" s="1" t="e">
        <f>((#REF!+#REF!)*10)/14</f>
        <v>#REF!</v>
      </c>
      <c r="AO5" s="1" t="e">
        <f>((#REF!+#REF!)*10)/14</f>
        <v>#REF!</v>
      </c>
      <c r="AP5" s="1" t="e">
        <f>((#REF!+#REF!)*10)/14</f>
        <v>#REF!</v>
      </c>
      <c r="AQ5" s="1" t="e">
        <f>((#REF!+#REF!)*10)/14</f>
        <v>#REF!</v>
      </c>
      <c r="AR5" s="1" t="e">
        <f>((#REF!+#REF!)*10)/14</f>
        <v>#REF!</v>
      </c>
      <c r="AS5" s="1" t="e">
        <f>((#REF!+#REF!)*10)/14</f>
        <v>#REF!</v>
      </c>
      <c r="AT5" s="1" t="e">
        <f>((#REF!+#REF!)*10)/14</f>
        <v>#REF!</v>
      </c>
      <c r="AU5" s="1" t="e">
        <f>((#REF!+#REF!)*10)/14</f>
        <v>#REF!</v>
      </c>
      <c r="AV5" s="1" t="e">
        <f>((#REF!+#REF!)*10)/14</f>
        <v>#REF!</v>
      </c>
      <c r="AW5" s="1" t="e">
        <f>((#REF!+#REF!)*10)/14</f>
        <v>#REF!</v>
      </c>
      <c r="AX5" s="1" t="e">
        <f>((#REF!+#REF!)*10)/14</f>
        <v>#REF!</v>
      </c>
      <c r="AY5" s="1" t="e">
        <f>((#REF!+#REF!)*10)/14</f>
        <v>#REF!</v>
      </c>
      <c r="AZ5" s="1" t="e">
        <f>((#REF!+#REF!)*10)/14</f>
        <v>#REF!</v>
      </c>
      <c r="BA5" s="1" t="e">
        <f>((#REF!+#REF!)*10)/14</f>
        <v>#REF!</v>
      </c>
      <c r="BB5" s="1" t="e">
        <f>((#REF!+#REF!)*10)/14</f>
        <v>#REF!</v>
      </c>
      <c r="BC5" s="1" t="e">
        <f>((#REF!+#REF!)*10)/14</f>
        <v>#REF!</v>
      </c>
      <c r="BD5" s="1" t="e">
        <f>((#REF!+#REF!)*10)/14</f>
        <v>#REF!</v>
      </c>
      <c r="BE5" s="1" t="e">
        <f>((#REF!+#REF!)*10)/14</f>
        <v>#REF!</v>
      </c>
      <c r="BF5" s="1" t="e">
        <f>((#REF!+#REF!)*10)/14</f>
        <v>#REF!</v>
      </c>
      <c r="BG5" s="1" t="e">
        <f>((#REF!+#REF!)*10)/14</f>
        <v>#REF!</v>
      </c>
      <c r="BH5" s="1" t="e">
        <f>((#REF!+#REF!)*10)/14</f>
        <v>#REF!</v>
      </c>
      <c r="BI5" s="1" t="e">
        <f>((#REF!+#REF!)*10)/14</f>
        <v>#REF!</v>
      </c>
      <c r="BJ5" s="1" t="e">
        <f>((#REF!+#REF!)*10)/14</f>
        <v>#REF!</v>
      </c>
      <c r="BK5" s="1" t="e">
        <f>((#REF!+#REF!)*10)/14</f>
        <v>#REF!</v>
      </c>
      <c r="BL5" s="1" t="e">
        <f>((#REF!+#REF!)*10)/14</f>
        <v>#REF!</v>
      </c>
      <c r="BM5" s="1" t="e">
        <f>((#REF!+#REF!)*10)/14</f>
        <v>#REF!</v>
      </c>
      <c r="BN5" s="1" t="e">
        <f>((#REF!+#REF!)*10)/14</f>
        <v>#REF!</v>
      </c>
      <c r="BO5" s="1" t="e">
        <f>((#REF!+#REF!)*10)/14</f>
        <v>#REF!</v>
      </c>
      <c r="BP5" s="1" t="e">
        <f>((#REF!+#REF!)*10)/14</f>
        <v>#REF!</v>
      </c>
      <c r="BQ5" s="1" t="e">
        <f>((#REF!+#REF!)*10)/14</f>
        <v>#REF!</v>
      </c>
      <c r="BR5" s="1" t="e">
        <f>((#REF!+#REF!)*10)/14</f>
        <v>#REF!</v>
      </c>
      <c r="BS5" s="1" t="e">
        <f>((#REF!+#REF!)*10)/14</f>
        <v>#REF!</v>
      </c>
      <c r="BT5" s="1" t="e">
        <f>((#REF!+#REF!)*10)/14</f>
        <v>#REF!</v>
      </c>
      <c r="BU5" s="1" t="e">
        <f>((#REF!+#REF!)*10)/14</f>
        <v>#REF!</v>
      </c>
      <c r="BV5" s="1" t="e">
        <f>((#REF!+#REF!)*10)/14</f>
        <v>#REF!</v>
      </c>
      <c r="BW5" s="1" t="e">
        <f>((#REF!+#REF!)*10)/14</f>
        <v>#REF!</v>
      </c>
      <c r="BX5" s="1" t="e">
        <f>((#REF!+#REF!)*10)/14</f>
        <v>#REF!</v>
      </c>
      <c r="BY5" s="1" t="e">
        <f>((#REF!+#REF!)*10)/14</f>
        <v>#REF!</v>
      </c>
      <c r="BZ5" s="1" t="e">
        <f>((#REF!+#REF!)*10)/14</f>
        <v>#REF!</v>
      </c>
      <c r="CA5" s="1" t="e">
        <f>((#REF!+#REF!)*10)/14</f>
        <v>#REF!</v>
      </c>
      <c r="CB5" s="1" t="e">
        <f>((#REF!+#REF!)*10)/14</f>
        <v>#REF!</v>
      </c>
      <c r="CC5" s="1" t="e">
        <f>((#REF!+#REF!)*10)/14</f>
        <v>#REF!</v>
      </c>
      <c r="CD5" s="1" t="e">
        <f>((#REF!+#REF!)*10)/14</f>
        <v>#REF!</v>
      </c>
      <c r="CE5" s="1" t="e">
        <f>((#REF!+#REF!)*10)/14</f>
        <v>#REF!</v>
      </c>
      <c r="CF5" s="1" t="e">
        <f>((#REF!+#REF!)*10)/14</f>
        <v>#REF!</v>
      </c>
      <c r="CG5" s="1" t="e">
        <f>((#REF!+#REF!)*10)/14</f>
        <v>#REF!</v>
      </c>
      <c r="CH5" s="1" t="e">
        <f>((#REF!+#REF!)*10)/14</f>
        <v>#REF!</v>
      </c>
      <c r="CI5" s="1" t="e">
        <f>((#REF!+#REF!)*10)/14</f>
        <v>#REF!</v>
      </c>
      <c r="CJ5" s="1" t="e">
        <f>((#REF!+#REF!)*10)/14</f>
        <v>#REF!</v>
      </c>
      <c r="CK5" s="1" t="e">
        <f>((#REF!+#REF!)*10)/14</f>
        <v>#REF!</v>
      </c>
      <c r="CL5" s="1" t="e">
        <f>((#REF!+#REF!)*10)/14</f>
        <v>#REF!</v>
      </c>
      <c r="CM5" s="1" t="e">
        <f>((#REF!+#REF!)*10)/14</f>
        <v>#REF!</v>
      </c>
      <c r="CN5" s="1" t="e">
        <f>((#REF!+#REF!)*10)/14</f>
        <v>#REF!</v>
      </c>
      <c r="CO5" s="1" t="e">
        <f>((#REF!+#REF!)*10)/14</f>
        <v>#REF!</v>
      </c>
      <c r="CP5" s="1" t="e">
        <f>((#REF!+#REF!)*10)/14</f>
        <v>#REF!</v>
      </c>
      <c r="CQ5" s="1" t="e">
        <f>((#REF!+#REF!)*10)/14</f>
        <v>#REF!</v>
      </c>
      <c r="CR5" s="1" t="e">
        <f>((#REF!+#REF!)*10)/14</f>
        <v>#REF!</v>
      </c>
      <c r="CS5" s="1" t="e">
        <f>((#REF!+#REF!)*10)/14</f>
        <v>#REF!</v>
      </c>
      <c r="CT5" s="1" t="e">
        <f>((#REF!+#REF!)*10)/14</f>
        <v>#REF!</v>
      </c>
      <c r="CU5" s="1" t="e">
        <f>((#REF!+#REF!)*10)/14</f>
        <v>#REF!</v>
      </c>
      <c r="CV5" s="1" t="e">
        <f>((#REF!+#REF!)*10)/14</f>
        <v>#REF!</v>
      </c>
      <c r="CW5" s="1" t="e">
        <f>((#REF!+#REF!)*10)/14</f>
        <v>#REF!</v>
      </c>
      <c r="CX5" s="1" t="e">
        <f>((#REF!+#REF!)*10)/14</f>
        <v>#REF!</v>
      </c>
      <c r="CY5" s="1" t="e">
        <f>((#REF!+#REF!)*10)/14</f>
        <v>#REF!</v>
      </c>
      <c r="CZ5" s="1" t="e">
        <f>((#REF!+#REF!)*10)/14</f>
        <v>#REF!</v>
      </c>
      <c r="DA5" s="1" t="e">
        <f>((#REF!+#REF!)*10)/14</f>
        <v>#REF!</v>
      </c>
      <c r="DB5" s="1" t="e">
        <f>((#REF!+#REF!)*10)/14</f>
        <v>#REF!</v>
      </c>
      <c r="DC5" s="1" t="e">
        <f>((#REF!+#REF!)*10)/14</f>
        <v>#REF!</v>
      </c>
      <c r="DD5" s="1" t="e">
        <f>((#REF!+#REF!)*10)/14</f>
        <v>#REF!</v>
      </c>
      <c r="DE5" s="1" t="e">
        <f>((#REF!+#REF!)*10)/14</f>
        <v>#REF!</v>
      </c>
      <c r="DF5" s="1" t="e">
        <f>((#REF!+#REF!)*10)/14</f>
        <v>#REF!</v>
      </c>
      <c r="DG5" s="1" t="e">
        <f>((#REF!+#REF!)*10)/14</f>
        <v>#REF!</v>
      </c>
      <c r="DH5" s="1" t="e">
        <f>((#REF!+#REF!)*10)/14</f>
        <v>#REF!</v>
      </c>
      <c r="DI5" s="1" t="e">
        <f>((#REF!+#REF!)*10)/14</f>
        <v>#REF!</v>
      </c>
      <c r="DJ5" s="1" t="e">
        <f>((#REF!+#REF!)*10)/14</f>
        <v>#REF!</v>
      </c>
      <c r="DK5" s="1" t="e">
        <f>((#REF!+#REF!)*10)/14</f>
        <v>#REF!</v>
      </c>
      <c r="DL5" s="1" t="e">
        <f>((#REF!+#REF!)*10)/14</f>
        <v>#REF!</v>
      </c>
    </row>
    <row r="6" spans="1:116" ht="48.75" customHeight="1">
      <c r="A6" s="24">
        <v>1</v>
      </c>
      <c r="B6" s="109" t="s">
        <v>120</v>
      </c>
      <c r="C6" s="110"/>
      <c r="D6" s="110"/>
      <c r="E6" s="110"/>
      <c r="F6" s="111"/>
      <c r="G6" s="25"/>
      <c r="H6" s="26">
        <v>1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</row>
    <row r="7" spans="1:116" ht="48.75" customHeight="1">
      <c r="A7" s="24">
        <v>2</v>
      </c>
      <c r="B7" s="109" t="s">
        <v>121</v>
      </c>
      <c r="C7" s="110"/>
      <c r="D7" s="110"/>
      <c r="E7" s="110"/>
      <c r="F7" s="111"/>
      <c r="G7" s="34"/>
      <c r="H7" s="26">
        <v>1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</row>
    <row r="8" spans="1:116" ht="48.75" customHeight="1">
      <c r="A8" s="24">
        <v>3</v>
      </c>
      <c r="B8" s="109" t="s">
        <v>122</v>
      </c>
      <c r="C8" s="110"/>
      <c r="D8" s="110"/>
      <c r="E8" s="110"/>
      <c r="F8" s="111"/>
      <c r="G8" s="34"/>
      <c r="H8" s="26">
        <v>1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</row>
    <row r="9" spans="1:116" ht="30.75" customHeight="1">
      <c r="A9" s="24">
        <v>4</v>
      </c>
      <c r="B9" s="35" t="s">
        <v>123</v>
      </c>
      <c r="C9" s="36"/>
      <c r="D9" s="36"/>
      <c r="E9" s="36"/>
      <c r="F9" s="37"/>
      <c r="G9" s="34"/>
      <c r="H9" s="26">
        <v>1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</row>
    <row r="10" spans="1:116" ht="29.25" customHeight="1">
      <c r="A10" s="24">
        <v>5</v>
      </c>
      <c r="B10" s="109" t="s">
        <v>124</v>
      </c>
      <c r="C10" s="110"/>
      <c r="D10" s="110"/>
      <c r="E10" s="110"/>
      <c r="F10" s="111"/>
      <c r="G10" s="34"/>
      <c r="H10" s="26">
        <v>1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</row>
    <row r="11" spans="1:116" ht="20.25">
      <c r="A11" s="24">
        <v>6</v>
      </c>
      <c r="B11" s="109" t="s">
        <v>125</v>
      </c>
      <c r="C11" s="110"/>
      <c r="D11" s="110"/>
      <c r="E11" s="110"/>
      <c r="F11" s="111"/>
      <c r="G11" s="25"/>
      <c r="H11" s="26">
        <v>1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</row>
    <row r="12" spans="1:116" ht="23.25" customHeight="1">
      <c r="A12" s="32"/>
      <c r="B12" s="112" t="s">
        <v>11</v>
      </c>
      <c r="C12" s="112"/>
      <c r="D12" s="112"/>
      <c r="E12" s="112"/>
      <c r="F12" s="112"/>
      <c r="G12" s="40"/>
      <c r="H12" s="31"/>
      <c r="I12" s="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</row>
    <row r="13" spans="1:116" ht="23.25" customHeight="1">
      <c r="B13" s="39" t="s">
        <v>126</v>
      </c>
    </row>
  </sheetData>
  <mergeCells count="36">
    <mergeCell ref="B6:F6"/>
    <mergeCell ref="B11:F11"/>
    <mergeCell ref="B8:F8"/>
    <mergeCell ref="B10:F10"/>
    <mergeCell ref="B12:F12"/>
    <mergeCell ref="B7:F7"/>
    <mergeCell ref="A4:H4"/>
    <mergeCell ref="CW1:CZ1"/>
    <mergeCell ref="DA1:DD1"/>
    <mergeCell ref="DE1:DH1"/>
    <mergeCell ref="Q1:T1"/>
    <mergeCell ref="U1:X1"/>
    <mergeCell ref="Y1:AB1"/>
    <mergeCell ref="AK1:AN1"/>
    <mergeCell ref="AO1:AR1"/>
    <mergeCell ref="AS1:AV1"/>
    <mergeCell ref="AW1:AZ1"/>
    <mergeCell ref="A1:H2"/>
    <mergeCell ref="I1:L1"/>
    <mergeCell ref="M1:P1"/>
    <mergeCell ref="DI1:DL1"/>
    <mergeCell ref="B3:F3"/>
    <mergeCell ref="BY1:CB1"/>
    <mergeCell ref="CC1:CF1"/>
    <mergeCell ref="CG1:CJ1"/>
    <mergeCell ref="CK1:CN1"/>
    <mergeCell ref="CO1:CR1"/>
    <mergeCell ref="CS1:CV1"/>
    <mergeCell ref="BA1:BD1"/>
    <mergeCell ref="BE1:BH1"/>
    <mergeCell ref="BI1:BL1"/>
    <mergeCell ref="BM1:BP1"/>
    <mergeCell ref="BQ1:BT1"/>
    <mergeCell ref="BU1:BX1"/>
    <mergeCell ref="AC1:AF1"/>
    <mergeCell ref="AG1:AJ1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4</vt:i4>
      </vt:variant>
    </vt:vector>
  </HeadingPairs>
  <TitlesOfParts>
    <vt:vector size="7" baseType="lpstr">
      <vt:lpstr>FS</vt:lpstr>
      <vt:lpstr>รพ.</vt:lpstr>
      <vt:lpstr>เกณฑ์รพสต.ติดดาว60 </vt:lpstr>
      <vt:lpstr>'เกณฑ์รพสต.ติดดาว60 '!Print_Area</vt:lpstr>
      <vt:lpstr>รพ.!Print_Area</vt:lpstr>
      <vt:lpstr>'เกณฑ์รพสต.ติดดาว60 '!Print_Titles</vt:lpstr>
      <vt:lpstr>รพ.!Print_Titles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2018-04-24T03:45:08Z</cp:lastPrinted>
  <dcterms:created xsi:type="dcterms:W3CDTF">2017-06-13T08:40:33Z</dcterms:created>
  <dcterms:modified xsi:type="dcterms:W3CDTF">2018-04-24T18:38:07Z</dcterms:modified>
</cp:coreProperties>
</file>