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6"/>
  </bookViews>
  <sheets>
    <sheet name="เชื่อมโยง" sheetId="9" r:id="rId1"/>
    <sheet name="เป้าประสงค์,กลุยุทธ,มาตรการ" sheetId="4" r:id="rId2"/>
    <sheet name="โครงการ 1" sheetId="1" r:id="rId3"/>
    <sheet name="โครงการ 2" sheetId="5" r:id="rId4"/>
    <sheet name="โครงการ 3" sheetId="6" r:id="rId5"/>
    <sheet name="โครงการ 4" sheetId="7" r:id="rId6"/>
    <sheet name="โครงการ 5" sheetId="8" r:id="rId7"/>
  </sheets>
  <definedNames>
    <definedName name="_xlnm.Print_Titles" localSheetId="2">'โครงการ 1'!$1:$2</definedName>
    <definedName name="_xlnm.Print_Titles" localSheetId="3">'โครงการ 2'!$1:$2</definedName>
    <definedName name="_xlnm.Print_Titles" localSheetId="4">'โครงการ 3'!$1:$2</definedName>
    <definedName name="_xlnm.Print_Titles" localSheetId="5">'โครงการ 4'!$1:$2</definedName>
    <definedName name="_xlnm.Print_Titles" localSheetId="6">'โครงการ 5'!$1:$2</definedName>
  </definedNames>
  <calcPr calcId="144525" concurrentCalc="0"/>
</workbook>
</file>

<file path=xl/calcChain.xml><?xml version="1.0" encoding="utf-8"?>
<calcChain xmlns="http://schemas.openxmlformats.org/spreadsheetml/2006/main">
  <c r="G38" i="8" l="1"/>
</calcChain>
</file>

<file path=xl/sharedStrings.xml><?xml version="1.0" encoding="utf-8"?>
<sst xmlns="http://schemas.openxmlformats.org/spreadsheetml/2006/main" count="905" uniqueCount="570">
  <si>
    <t>ประเด็นยุทธศาสตร์/ เป้าประสงค์/ กลยุทธ์/ มาตรการ</t>
  </si>
  <si>
    <t>หมายเหตุ</t>
  </si>
  <si>
    <r>
      <t>ประเด็นยุทธศาสตร์ที่ 1</t>
    </r>
    <r>
      <rPr>
        <b/>
        <sz val="14"/>
        <color theme="1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การสร้างระบบสุขภาพเพื่อประชาชนที่ทุกคนเป็นเจ้าของ</t>
    </r>
  </si>
  <si>
    <t>เป้าประสงค์</t>
  </si>
  <si>
    <t>3. มีเครือข่ายสุขภาพของจังหวัดที่เข้มแข็ง ทุกภาคส่วนมีส่วนร่วมในการจัดการสุขภาพ และมีความเป็นเจ้าของร่วมกันทั้งในระดับจังหวัด อำเภอ ตำบล ชุมชนหรือหมู่บ้าน (SI2)</t>
  </si>
  <si>
    <t>กลยุทธ์ (Strategy)</t>
  </si>
  <si>
    <r>
      <t>1.</t>
    </r>
    <r>
      <rPr>
        <b/>
        <sz val="7"/>
        <color theme="1"/>
        <rFont val="TH SarabunPSK"/>
        <family val="2"/>
      </rPr>
      <t xml:space="preserve">    </t>
    </r>
    <r>
      <rPr>
        <b/>
        <sz val="16"/>
        <color theme="1"/>
        <rFont val="TH SarabunPSK"/>
        <family val="2"/>
      </rPr>
      <t>ยกระดับความพร้อมของสถานบริการและบุคลากรในการจัดบริการและดูแลผู้สูงอายุครอบคลุมทั้ง 4 มิติ (กาย ใจ สังคม และสวัสดิการ) แบบครบวงจรด้วยการแพทย์แผนผสมผสาน</t>
    </r>
  </si>
  <si>
    <t>มาตรการและแนวทางปฏิบัติ</t>
  </si>
  <si>
    <t>1. สร้างนักยุทธศาสตร์สุขภาพในระดับพื้นที่จากภาคีเครือข่าย เป็นกลไกในการขับเคลื่อนแผนสู่การปฏิบัติ ในทุกหมู่บ้านมีนักยุทธศาสตร์สุขภาพ 10 คนรวมทั้งหมด 7,310 คน เพื่อทำหน้าที่ในการจัดการสารสนเทศสุขภาพในระดับหมู่บ้าน เป็นผู้ประสานเชื่อมโยงนโยบายและยุทธศาสตร์สุขภาพของจังหวัด อำเภอ ตำบล ลงสู่ระดับหมู่บ้าน เป็นกลไกในการขับเคลื่อนวาระสุขภาพของหมู่บ้าน และเป็นผู้นำการเปลี่ยนแปลงทางสุขภาพของหมู่บ้าน เป็นผู้เสนอแนะแนวทางเพื่อการจัดการสุขภาพของพื้นที่</t>
  </si>
  <si>
    <t>2. การเตรียมความพร้อมการบริการในทุกมิติ และบุคลากรสุขภาพของจังหวัด รองรับการจัดบริการสุขภาพแก่ผู้สูงอายุ ให้ทุกสถานบริการสุภาพในระดับโรงพยาบาลจังหวัด โรงพยาบาลชุมชน และโรงพยาบาลส่งเสริมสุขภาพขนาดใหญ่ หรือกลุ่มบริการปฐมภูมิ (primary care cluster) มีนักกายภาพบำบัด โดยการสนับสนุนจากท้องถิ่นและองค์กรของชุมชน ไม่น้อยกว่า 10 กลุ่มบริการ</t>
  </si>
  <si>
    <t>3. การสร้างระบบการดูแลผู้สูงอายุที่ติดบ้าน ติดเตียง ที่เข้าถึงระบบการดูแลสุขภาพทุกคน ให้มีผู้ดูแลประจำชุมชน มีอาสาสมัครสุขภาพเพื่อการดูแลผู้สูงอายุประจำครัวเรือน และสร้างนักดูแลสุขภาพในครัวเรือนเพื่อการดูแลผู้สูงอายุในครัวเรือนที่มีความสามารถ ผ่านการพัฒนาสมรรถนะจำนวน 7,310 คน หรือหมู่บ้านละ 10 คน (Care giver)</t>
  </si>
  <si>
    <t>4. พัฒนาสถานบริการสุขภาพในทุกสถานบริการสุขภาพในระดับโรงพยาบาลชุมชนมีคลินิกสุขภาพผู้สูงอายุที่มีมาตรฐาน ในทุกสถานบริการ และร่วมกับท้องถิ่น ชุมชนและครอบครัว ในการสร้างระบบการดูแลสุขภาพที่บ้านรองรับผู้สูงอายุที่เจ็บป่วย ให้มีต้นแบบในทุกอำเภอ (Ageing home ward system) ไม่น้อยกว่าร้อยละ 20 ของครัวเรือนผู้สูงอายุ</t>
  </si>
  <si>
    <t>5. การปรับปรุงสภาพแวดล้อมของสถานบริการสุขภาพในทุกแห่งทุกระดับจำนวน 120 แห่งให้เอื้อต่อการจัดบริการแก่ผู้สูงอายุ (Aging friendly Hospital)</t>
  </si>
  <si>
    <t>6. สร้างวาระสุขภาพการดูแลผู้สูงอายุระดับจังหวัด อำเภอ ตำบล หมู่บ้าน ที่เป็นปัญหาสำคัญของผู้สูงอายุในชุมชนด้านสุขภาพ และจัดทำแผนยุทธศาสตร์ในการดูแลสุขภาพผู้สูงอายุ และพัฒนาศักยภาพเพื่อยกระดับการเตรียมความพร้อมของเครือข่ายทั้งในและนอกระบบบริการดูแลผู้สูงอายุจังหวัดสระแก้วที่ครอบคลุมทุกมิติ (ร่างกาย จิตใจ สังคม สวัสดิการ ) และส่งเสริมให้องค์กรภาคีเครือข่าย อปท. และภาคเอกชนร่วมจัดทำแผนยุทธศาสตร์สุขภาพผู้สูงอายุของพื้นที่ และ มีกลไกในการสร้างระบบและแนวปฏิบัติในการดูแลผู้สูงอายุ และผู้ดูแลผู้สูงอายุ ของชุมชน หมู่บ้าน</t>
  </si>
  <si>
    <t>7. จัดตั้งธนาคารกายอุปกรณ์ในชุมชน</t>
  </si>
  <si>
    <t>ตัวชี้วัดและค่าเป้าหมายของกลยุทธ์</t>
  </si>
  <si>
    <t xml:space="preserve">1. ร้อยละของสถานบริการทุกระดับที่ผ่านมาตรฐานการดูแลสุขภาพผู้สูงอายุครบวงจร One Stop Service </t>
  </si>
  <si>
    <r>
      <t>2.</t>
    </r>
    <r>
      <rPr>
        <b/>
        <sz val="7"/>
        <color theme="1"/>
        <rFont val="TH SarabunPSK"/>
        <family val="2"/>
      </rPr>
      <t xml:space="preserve">    </t>
    </r>
    <r>
      <rPr>
        <b/>
        <sz val="16"/>
        <color theme="1"/>
        <rFont val="TH SarabunPSK"/>
        <family val="2"/>
      </rPr>
      <t>พัฒนาศักยภาพของเครือข่ายในการดูแลผู้สูงอายุแบบมีส่วนร่วม ด้วยการแพทย์แบบผสมผสานภายใต้ธรรมนูญสุขภาพของชุมชน</t>
    </r>
  </si>
  <si>
    <t xml:space="preserve">1. การเตรียมพร้อมประชาชนที่มีอายุครบ 57-59 ปี เพื่อการพัฒนาเป็นผู้ที่มีศักยภาพในการปรับเปลี่ยนตนเองให้ก้าวสู่การเป็นผู้สูงอายุที่มีสุขภาพดี ที่สามารถดูแลตนเองได้ ให้ประชาชนเป้าหมายร้อยละ 70 ได้รับการเตรียมพร้อมทั้งจังหวัดผ่านกลไกร่วมของท้องถิ่น ชุมชน วัด โรงเรียน ประชาชน และหน่วยงานสาธารณสุข ตามบริบทในแต่ละพื้นที่นั้นๆ  </t>
  </si>
  <si>
    <t>2.  การนำผู้สูงอายุที่มีสุขภาพดี เข้ามามีส่วนร่วมในการนำสุขภาพ และการเปลี่ยนแปลงสุขภาพในชุมชน ให้มีผู้นำการเปลี่ยนแปลงสุขภาพที่เป็นผู้สูงอายุสุขภาพดีในทุกหมู่บ้านๆ ละ 5 คน ทั้งจังหวัด รวมทั้งสิ้น 3,655 คน</t>
  </si>
  <si>
    <t>3. การจัดตั้งโรงเรียนผู้สูงอายุในทุกตำบล เพื่อการเสริมสร้างความรู้ ความสามารถ ทักษะในการจัดการสุขภาพตนเองของผู้สูงอายุ โดยท้องถิ่น และภาคีทุกภาคส่วนมีส่วนร่วมในการขับเคลื่อน ให้ผู้สูงอายุทุกคนมีแผนการจัดการสุขภาพตนเองรายปี (Individual care plan) จนถึงอายุ 84 ปี</t>
  </si>
  <si>
    <t>1. รอยละของตําบลที่มีระบบสงเสริมสุขภาพดูแลผูสูงอายุ ผูพิการและผูดอยโอกาสและการดูแลระยะยาวในชุมชน (Long Term Care) ผานเกณฑ</t>
  </si>
  <si>
    <t>3.  สร้างความร่วมมือโดยใช้กลไกประชารัฐในการขับเคลื่อนนโยบายการดำเนินงานดูแลสุขภาพเด็ก วัยเรียน วัยรุ่น  โดยเน้นการสร้างความตระหนักในการดูแลสุขภาพของตนเอง และการจัดการสิ่งแวดล้อมที่เป็นภัยคุกคามต่อสุขภาพ</t>
  </si>
  <si>
    <t>1. จัดทำแผนยุทธศาสตร์การพัฒนาสุขภาพเด็กและเยาวชนระดับจังหวัด โดยการมีส่วนร่วมจากภาคีเครือข่ายทุกภาคส่วน ร่วมทำ ร่วมจัดสรรทรัพยากร ร่วมดำเนินการ เพื่อแก้ปัญหาสุขภาพเด็กและเยาวชน เน้นการจัดการเพื่อให้เกิดความสำเร็จ และประสิทธิภาพในการเข้าถึงกลุ่มเป้าหมายเด็กและเยาวชน มุ่งแก้ปัญหาด้านพัฒนาการเด็ก การเพิ่ม IQ แก่เด็ก และการลดปัญหาการตั้งครรภ์ก่อนวัยอันควร และปัญหายาเสพติด สุรา บุหรี่ในวัยเยาวชน และอุบัติเหตุในรูปแบบวาระร่วมของจังหวัด</t>
  </si>
  <si>
    <t xml:space="preserve">2. สร้างมาตรการสังคม และมาตรการทางกฎหมาย ในการปราบปรามการจำหน่ายเหล้า บุหรี่ การมั่วสุมของเด็ก เยาวชน โดยเด็ดขาด เน้นการกวาด จับ และการกระทำอย่างต่อเนื่อง  </t>
  </si>
  <si>
    <t>3. สร้างทีมนักจัดการสุขภาพเด็กและเยาวชน จากภาคีเครือข่ายระดับจังหวัด อำเภอ ตำบล หมู่บ้าน และองค์กรเอกชน เพื่อเป็นกลไกในการขับเคลื่อนแผนสู่การปฏิบัติ และสนับสนุนการดูแลสุขภาพที่เข้าถึงกลุ่มเป้าหมายรายบุคคล ที่มีปัญหาซ้ำซาก เป็นพฤติกรรมที่มีปัญหาเดิม</t>
  </si>
  <si>
    <t xml:space="preserve">4. ผลักดันให้มีนักโภชนาการในทุกโรงพยาบาล และ พัฒนาครูที่รับผิดชอบในด้านอนามัยของเด็กเยาวชนในทุกโรงเรียน เพื่อให้มีความรู้และปรับเปลี่ยนพฤติกรรมกลุ่มวัย </t>
  </si>
  <si>
    <t>5. การมุ่งเน้นการปฏิรูประบบการบริหารจัดการศูนย์เด็กเล็กทุกแห่งของจังหวัด เน้นการสร้างเกณฑ์การประเมินศูนย์เด็กเล็กของจังหวัดสระแก้ว สร้างทีมผู้ประเมินแบบความร่วมมือ เน้นการบูรณาการทรัพยากร เน้นการพัฒนาบุคลากรของศูนย์เด็กเล็ก เน้นการพัฒนาสื่อสารเรียนรู้ เน้นการเรียนรู้ และการพัฒนาการเรียนรู้ และสุขภาพของเด็กเล็ก ทั้งนี้ เน้นการขับเคลื่อนโดยท้องถิ่น และทุกภาคส่วนของพื้นที่เป็นสำคัญ</t>
  </si>
  <si>
    <t>6. กำหนดนโยบายร่วมของหน่วยงานท้องถิ่นของจังหวัดในการร่วมส่งเสริม สนับสนุนการดำเนินงานขององค์กรปกครองส่วนท้องถิ่น ในการจัดสร้างพื้นที่ กิจกรรม เพื่อการเสริมสร้างสุขภาพแก่เด็ก เยาวชน ในรูปแบบกิจกรรทางกีฬา กิจกรรมอื่นๆ ตามบริบทของพื้นที่หรือปัญหา เน้นการดำเนินการผ่านกลไกของตำบลการจัดการสุขภาพ พร้อมการเพิ่มทักษะในการจัดการสุขภาพเด็ก เยาวชน แก่องค์กรท้องถิ่น</t>
  </si>
  <si>
    <t>7. การขับเคลื่อนโครงการ To be number one ให้เกิดในทุกพื้นที่ในระดับหมู่บ้านที่มีศักยภาพหรือในทุกสถานศึกษาของจังหวัด ให้มีความต่อเนื่อง และเน้นการสร้างสรรค์กิจกรรมทางสุขภาพ โดยระบบสภาเด็กและเยาวชนเป็นกลไกในการขับเคลื่อน</t>
  </si>
  <si>
    <t>8. การพัฒนาระบบการอนามัยแม่และเด็ก ในรูปแบบการสร้างสรรค์สิ่งใหม่เพื่อแก้ปัญหาการตั้งครรภ์ก่อนวัยอันควร ที่เน้นการ</t>
  </si>
  <si>
    <t xml:space="preserve"> -  การรื้อฟื้นการนำภูมิปัญญาสระแก้วในด้านแม่และเด็กมาใช้</t>
  </si>
  <si>
    <t xml:space="preserve"> -  การส่งเสริมให้เยาวชนที่มีปัญหาท้องก่อนวัยอันควรยังคงได้รับการเรียนรู้ ด้วยกลไกของการศึกษานอกโรงเรียนและการเรียนรู้ตามอัธยาศัย</t>
  </si>
  <si>
    <t xml:space="preserve"> - การนำความรู้เรื่องเพศศึกษาเข้าสู่ครัวเรือน ชุมชน โรงเรียน ให้เข้าถึงเด็กเยาวชน ผ่านระบบการเรียนในโรงเรียน การเข้าถึงในครอบครัวให้เด็ก เยาวชน ทุกคน ผ่านการพัฒนาทักษะการป้องกันตนเอง การสร้างทักษะแก่ผู้ถ่ายทอดความรู้ด้านเพศศึกษาแก่ครู บุคลากรของชุมชน หรือ ครอบครัว เพื่อทำหน้าที่ในการจัดการปัญหาของครอบครัว หรือพื้นที่</t>
  </si>
  <si>
    <t xml:space="preserve"> - การส่งเสริมให้มีทัศนคติใหม่แก่ชุมชน ครอบครัว ที่มีต่อปัญหาที่ตามมาของ การตั้งครรภ์ก่อนวัยอันควร</t>
  </si>
  <si>
    <t>1. ร้อยละของเทศบาล/อบต. ที่มีแผนงานป้องกันและแก้ไขปัญหาสุขภาพเด็ก วัยเรียน วัยรุ่น วัยทำงานที่เป็นปัญหาสำคัญในชุมชน โดยการมีส่วนร่วมของประชาชนและมีการดำเนินงานตามแผน</t>
  </si>
  <si>
    <t xml:space="preserve">2. ร้อยละของชุมชนที่ดูแลสุขภาพและมีการจัดการภัยคุกคามต่อสุขภาพในชุมชน ลดปัญหาสุขภาพสำคัญในเด็ก วัยเรียน วัยรุ่นของชุมชนได้  </t>
  </si>
  <si>
    <t>กิจกรรมที่สำคัญของโครงการ</t>
  </si>
  <si>
    <t>ผลผลิต</t>
  </si>
  <si>
    <t>ตัวชี้วัดค่าเป้าหมาย</t>
  </si>
  <si>
    <t>1. โครงการเตรียมความพร้อมการให้บริการ และบุคลากรเพื่อรองรับการจัดบริการแก่ผู้สูงอายุแบบครบวงจร</t>
  </si>
  <si>
    <t>2. โครงการประชารัฐร่วมใจดูแลผู้สูงวัย</t>
  </si>
  <si>
    <t>3. โครงการตำบลพัฒนาการเด็กดี</t>
  </si>
  <si>
    <t>4. โครงการชวนลูกเล่นตามรอยพระยุคลบาท</t>
  </si>
  <si>
    <t>กลุ่ม/ประด็นยุทธ์</t>
  </si>
  <si>
    <t>นโยบายนายกรัฐมนตรี 13 ข้อ</t>
  </si>
  <si>
    <t>PA กสธ 13 ตัวชี้วัด</t>
  </si>
  <si>
    <t>PA เขต....... ตัวชี้วัด</t>
  </si>
  <si>
    <t>PA สระแก้ว....ตัวชี้วัด</t>
  </si>
  <si>
    <t>1/P&amp;P</t>
  </si>
  <si>
    <r>
      <rPr>
        <b/>
        <sz val="16"/>
        <color theme="1"/>
        <rFont val="TH SarabunIT๙"/>
        <family val="2"/>
      </rPr>
      <t>นโยบายข้อ 1 การปกป้องและเชิดชูสถาบันพระมหากษัตริย์</t>
    </r>
    <r>
      <rPr>
        <sz val="16"/>
        <color theme="1"/>
        <rFont val="TH SarabunIT๙"/>
        <family val="2"/>
      </rPr>
      <t xml:space="preserve">
 - สนับสนุนโครงการอันเนื่องมาจากพระราชดำริ</t>
    </r>
  </si>
  <si>
    <t>1) ร้อยละ50 ของคณะกรรมการพัฒนาคุณภาพชีวิตระดับอาเภอ (District Health Board : DHB) ที่มีประสิทธิภาพ</t>
  </si>
  <si>
    <t>1) การพัฒนางานอาชีวอนามัยในสถานบริการทุกระดับ</t>
  </si>
  <si>
    <r>
      <t xml:space="preserve">นโยบายข้อ 2 การรักษาความมั่นคงของรัฐและการต่างประเทศ
</t>
    </r>
    <r>
      <rPr>
        <sz val="16"/>
        <color theme="1"/>
        <rFont val="TH SarabunIT๙"/>
        <family val="2"/>
      </rPr>
      <t xml:space="preserve"> - กำหนดให้ปัญหายาเสพติด เป็นปัญหาเฉพาะหน้าที่ต้องได้รับการป้องกันและแก้ไขโดยการ บังคับใช้กฎหมายที่เข้มงวด</t>
    </r>
  </si>
  <si>
    <r>
      <t xml:space="preserve">2) ร้อยละของคลินิกหมอครอบครัวที่เปิดดำเนินการในพื้นที่ (Primary Care Cluster)(ปี 61 เป้าร้อยละ 36)(ประเทศ)
</t>
    </r>
    <r>
      <rPr>
        <b/>
        <u/>
        <sz val="16"/>
        <color theme="1"/>
        <rFont val="TH SarabunIT๙"/>
        <family val="2"/>
      </rPr>
      <t>ระดับเขต</t>
    </r>
    <r>
      <rPr>
        <sz val="16"/>
        <color theme="1"/>
        <rFont val="TH SarabunIT๙"/>
        <family val="2"/>
      </rPr>
      <t xml:space="preserve"> เปิดดำเนินการ คลินิกหมอครอบครัวได้ 90 % ของแผน
</t>
    </r>
    <r>
      <rPr>
        <b/>
        <u/>
        <sz val="16"/>
        <color theme="1"/>
        <rFont val="TH SarabunIT๙"/>
        <family val="2"/>
      </rPr>
      <t>ระดับหน่วยบริการ PCC</t>
    </r>
    <r>
      <rPr>
        <sz val="16"/>
        <color theme="1"/>
        <rFont val="TH SarabunIT๙"/>
        <family val="2"/>
      </rPr>
      <t xml:space="preserve">  ได้แก่ 
-สัดส่วน  PCC visit ของ PCC: รพ. เพิ่มขึ้น 20 %</t>
    </r>
  </si>
  <si>
    <t>2) การพัฒนางานวิจัย R2R
3) การให้บริการแพทย์แผนไทยในสถานบริการ</t>
  </si>
  <si>
    <t>นโยบายข้อ 5 การยกระดับคุณภาพบริการด้านสาธารณสุขและสุขภาพของประชาชน</t>
  </si>
  <si>
    <t>3) อัตราความสำเร็จการรักษาผู้ป่วยวัณโรคปอดรายใหม่ (เป้าหมาย &gt;ร้อยละ 85)</t>
  </si>
  <si>
    <t>5.4 ป้องกันและแก้ไขปัญหาการเกิดอุบัติเหตุในการจราจรอันนำไปสู่การบาดเจ็บและเสียชีวิต</t>
  </si>
  <si>
    <t>4) อัตราการคงอยู่ของบุคลากรสาธารณสุข (Retention rate) ไม่น้อยกว่าร้อยละ 80</t>
  </si>
  <si>
    <t>5.5 ส่งเสริมการกีฬาเพื่อสุขภาพ ใช้กีฬาเป็นสื่อในการพัฒนาลักษณะนิสัยเยาวชนใช้มีน้ำใจ นักกีฬา มีวินัย ปฏิบัติตามกฎกติกา มารยาท และมีความสามัคคี อีกทั้งพัฒนานักกีฬาให้มีศักยภาพ สามารถแข่งขันในระดับนานาชาติจนสร้างชื่อเสียงแก่ประเทศชาติ</t>
  </si>
  <si>
    <t>5) ร้อยละของหน่วยบริการที่ประสบภาวะวิกฤตทางการเงิน(ไม่เกินร้อยละ 6)</t>
  </si>
  <si>
    <t>5.6 ป้องกันและแก้ปัญหาการตั้งครรภ์ในวัยรุ่น และปัญหาด้านการแพทย์และจริยธรรมของ การอุ้มบุญการปลูกถ่ายอวัยวะและสเต็มเซลล์ โดยจัดให้มีมาตรการและกฎหมายที่รัดกุม เหมาะสมกับ ประเด็นที่เป็นปัญหาใหม่ของสังคม</t>
  </si>
  <si>
    <t>6) ร้อยละของโรงพยาบาลสังกัดกระทรวงสาธารณสุขที่พัฒนาอนามัยสิ่งแวดล้อมได้ตามเกณฑ์ GREEN &amp; CLEAN Hospital ระดับดีมาก ร้อยละ 20 โดยมีโรงพยาบาลผ่านเกณฑ์ฯ ระดับดีมาก อย่างน้อยจังหวัดละ 1 แห่ง</t>
  </si>
  <si>
    <t>7) 1. ร้อยละโรงพยาบาลที่ใช้ยาอย่างสมเหตุผล RDU ขั้น 1-2
2. ร้อยละของโรงพยาบาลที่มีการดาเนินงานตามมาตรการที่ 2
3. ปริมาณการใช้ยาต้านจุลชีพชนิดออกฤทธิ์กว้างลดลง (กลุ่ม carbapenem)
(RDU: RDU ขั้นที่ 1≥ ร้อยละ 80 RDU ขั้นที่ 2 ≥ร้อยละ 25)
(AMR :-AMR ลดลงร้อยละ 10
- ร้อยละ 50 ของรพ. A,S,M1 ผ่าน Antimicrobial Stewardship Program
- ค่าใช้จ่ายด้านยาAntibiotic ลดลง)</t>
  </si>
  <si>
    <t>5.2 พัฒนาระบบบริการสุขภาพ
  - สร้างกลไกการจัดการสุขภาพในระดับเขตแทนการกระจุกตัวอยู่ที่ส่วนกลาง
  - สนับสนุนความร่วมมือระหว่างรัฐและเอกชนในการพัฒนาระบบบริการทางการแพทย์และ สาธารณสุข</t>
  </si>
  <si>
    <t>8) ร้อยละของระบบ ECS คุณภาพในโรงพยาบาลระดับ F2 ขึ้นไป(ปี61ร้อยละ80)</t>
  </si>
  <si>
    <t>2/Service Plan</t>
  </si>
  <si>
    <t xml:space="preserve">5.3 เสริมความเข้มแข็งของระบบเฝ้าระวังโรคระบาด โดยเฉพาะโรคอุบัติใหม่และโรคอุบัติซ้ำ 
โดยมีเครือข่ายหน่วยเฝ้าระวัง หน่วยตรวจวินิจฉัยโรค และหน่วยที่สามารถตัดสินใจเชิงนโยบายในการสกัดกั้นการแพร่กระจายได้อย่างทันท่วงที
</t>
  </si>
  <si>
    <t>9) ร้อยละ85 ของจังหวัดมีศูนย์ปฏิบัติการภาวะฉุกเฉิน(EOC) และทีมตระหนักรู้สถานการณ์(SAT) ที่สามารถปฏิบัติงานได้จริง</t>
  </si>
  <si>
    <t>10) จำนวนเมืองสมุนไพรอย่างน้อยเขตสุขภาพละ 1 จังหวัด(จังหวัดนำร่อง ปราจีนบุรี จังหวัดส่วนขยาย จังหวัดจันทบุรี)</t>
  </si>
  <si>
    <t>11) ร้อยละของโรงพยาบาลสังกัดกระทรวงสาธารณสุขมีคุณภาพมาตรฐานผ่านการรับรอง HA ขั้น 3(๑.ร้อยละ ๑๐๐ ของโรงพยาบาลศูนย์ โรงพยาบาลทั่วไป โรงพยาบาลสังกัดกรมการแพทย์ กรมควบคุมโรค และ กรมสุขภาพจิต
๒.ร้อยละ ๘๐ ในโรงพยาบาลชุมชน)</t>
  </si>
  <si>
    <t>12) ร้อยละของ รพ.สต. ที่ผ่านเกณฑ์การพัฒนาคุณภาพ รพ.สต.ติดดาว(ร้อยละ 25)</t>
  </si>
  <si>
    <r>
      <rPr>
        <b/>
        <sz val="16"/>
        <color theme="1"/>
        <rFont val="TH SarabunIT๙"/>
        <family val="2"/>
      </rPr>
      <t>นโยบายข้อ 1 การปกป้องและเชิดชูสถาบันพระมหากษัตริย์</t>
    </r>
    <r>
      <rPr>
        <sz val="16"/>
        <color theme="1"/>
        <rFont val="TH SarabunIT๙"/>
        <family val="2"/>
      </rPr>
      <t xml:space="preserve">
 -  เผยแพร่ความรู้ความเข้าใจที่ถูกต้องและเป็นจริงเกี่ยวกับสถาบันพระมหากษัตริย์และพระราชกรณียกิจเพื่อประชาชน</t>
    </r>
  </si>
  <si>
    <t>13) ร้อยละ 60 ของหน่วยบริหารภายใต้สังกัดสานักงานปลัดกระทรวงสาธารณสุข ที่นาเกณฑ์คุณภาพการบริหารจัดการภาครัฐ พ.ศ. 2558 มาดำเนินการ(สสจ.และ สสอ.)</t>
  </si>
  <si>
    <r>
      <t xml:space="preserve">นโยบายข้อ 5 การยกระดับคุณภาพบริการด้านสาธารณสุขและสุขภาพของประชาชน
</t>
    </r>
    <r>
      <rPr>
        <sz val="16"/>
        <color theme="1"/>
        <rFont val="TH SarabunIT๙"/>
        <family val="2"/>
      </rPr>
      <t>5.1 วางรากฐานให้ระบบหลักประกันสุขภาพครอบคลุมประชากรในทุกภาคส่วนอย่างมี คุณภาพโดยไม่มีความเหลื่อมล้ำของคุณภาพบริการในแต่ละระบบ</t>
    </r>
    <r>
      <rPr>
        <b/>
        <sz val="16"/>
        <color theme="1"/>
        <rFont val="TH SarabunIT๙"/>
        <family val="2"/>
      </rPr>
      <t xml:space="preserve">
</t>
    </r>
    <r>
      <rPr>
        <sz val="16"/>
        <color theme="1"/>
        <rFont val="TH SarabunIT๙"/>
        <family val="2"/>
      </rPr>
      <t xml:space="preserve">  - บูรณาการข้อมูลระหว่างทุกระบบหลักประกันสุขภาพ</t>
    </r>
  </si>
  <si>
    <t>3/People&amp;Good Governance</t>
  </si>
  <si>
    <t>5.2 พัฒนาระบบบริการสุขภาพ
  - ปรับระบบการจ้างงาน การกระจายบุคลากรและทรัพยากรสาธารณสุขให้เหมาะสมกับท้องถิ่น 
  - สนับสนุนความร่วมมือระหว่างรัฐและเอกชนในการพัฒนาระบบบริการทางการแพทย์และ สาธารณสุข</t>
  </si>
  <si>
    <t>5.7  พัฒนาขีดความสามารถในการวิจัยด้านวิทยาศาสตร์การแพทย์และสาธารณสุข โดยจัด ให้มีบุคลากรและเครื่องมือที่ทันสมัย</t>
  </si>
  <si>
    <r>
      <t xml:space="preserve">นโยบายข้อ 8 การพัฒนาและการส่งเสริมการใช้ประโยชน์จากวิทยาศาสตร์ เทคโนโลยี การวิจัย และพัฒนา และนวัตกรรม
</t>
    </r>
    <r>
      <rPr>
        <sz val="16"/>
        <color theme="1"/>
        <rFont val="TH SarabunIT๙"/>
        <family val="2"/>
      </rPr>
      <t>8.1 สนับสนุนการเพิ่มค่าใช้จ่ายในการวิจัยและพัฒนาของประเทศเพื่อมุ่งไปสู่เป้าหมายให้ไม่ต่ำกว่าร้อยละ 1 ของรายได้ประชาชาติและมีสัดส่วนรัฐต่อเอกชน 30 : 70 ตามแผนพัฒนาเศรษฐกิจและ สังคมแห่งชาติ ทั้งนี้ เพื่อให้ประเทศมีความสามารถในการแข่งขัน และมีความก้าวหน้าทัดเทียมกับประเทศ อื่นที่มีระดับการพัฒนาใกล้เคียงกัน  และจัดระบบบริหารงานวิทยาศาสตร์  เทคโนโลยี วิจัย และนวัตกรรม ให้มีเอกภาพและประสิทธิภาพ โดยให้มีความเชื่อมโยงกับภาคเอกชน</t>
    </r>
  </si>
  <si>
    <r>
      <t xml:space="preserve">นโยบายข้อ 10 การส่งเสริมการบริหารราชการแผ่นดินที่มีธรรมาภิบาลและการป้องกัน ปราบปรามการทุจริตและประพฤติมิชอบในภาครัฐ
 </t>
    </r>
    <r>
      <rPr>
        <sz val="16"/>
        <color theme="1"/>
        <rFont val="TH SarabunIT๙"/>
        <family val="2"/>
      </rPr>
      <t>- ปรับปรุงระบบราชการในด้านองค์กรหรือหน่วยงานภาครัฐทั้งในระดับประเทศ ภูมิภาค ท้องถิ่น
  - กระจายอำนาจเพื่อให้ประชาชนสามารถเข้าถึงบริการสาธารณะได้โดยรวดเร็ว ประหยัด และสะดวก
  - ใช้มาตรการทางกฎหมาย การปลูกฝังค่านิยม คุณธรรม จริยธรรมและจิตสำนึกในการรักษาศักดิ์ศรีของความเป็นข้าราชการและความซื่อสัตย์สุจริต
 - ปรับปรุงและจัดให้มีกฎหมายเพื่อให้ครอบคลุมการป้องกันและปราบปรามการทุจริต ประพฤติมิชอบ เป็นวาระสำคัญเร่งด่วนแห่งชาติและเป็นเรื่องที่ต้องแทรกอยู่ในการปฏิรูปทุกด้าน
 - ส่งเสริมและสนับสนุนภาคีองค์กรภาคเอกชนและเครือข่ายต่าง ๆ ที่จัดตั้งขึ้นเพื่อสอดส่อง เฝ้าระวัง ตรวจสอบเจ้าหน้าที่ของรัฐ</t>
    </r>
  </si>
  <si>
    <r>
      <t xml:space="preserve">นโยบายข้อ 2 การรักษาความมั่นคงของรัฐและการต่างประเทศ
</t>
    </r>
    <r>
      <rPr>
        <sz val="16"/>
        <color theme="1"/>
        <rFont val="TH SarabunIT๙"/>
        <family val="2"/>
      </rPr>
      <t xml:space="preserve"> - เตรียมความพร้อมสู่ประชาคมการเมืองและความมั่นคงอาเซียน ในกิจการด้านการบริหาร จัดการชายแดน</t>
    </r>
  </si>
  <si>
    <t>4/ชายแดน&amp;SEZ</t>
  </si>
  <si>
    <r>
      <t xml:space="preserve">นโยบายข้อ 7 การส่งเสริมบทบาทและการใช้โอกาสในประชาคมอาเซียน
</t>
    </r>
    <r>
      <rPr>
        <sz val="16"/>
        <color theme="1"/>
        <rFont val="TH SarabunIT๙"/>
        <family val="2"/>
      </rPr>
      <t>การรวมตัวเป็นประชาคมเศรษฐกิจอาเซียนซึ่งจะมีผลใช้บังคับอย่างเต็มที่ ณ สิ้นปี ๒๕๕๘ จะ เกิดประโยชน์แก่ประเทศไทยเป็นอย่างมาก หากประเทศไทยเตรียมการในเรื่องต่าง ๆ ให้พร้อม การเร่ง ดำเนินการเตรียมความพร้อมทั้งในเรื่องความเชื่อมโยงด้านระบบการขนส่งและโลจิสติกส์ ด้านกฎระเบียบ การอำนวยความสะดวกทางการค้า   การพัฒนาด่านชายแดนและการเตรียมการด้านทรัพยากรมนุษย์ จะส่งเสริมบทบาทและการใช้โอกาสของประเทศไทยในประชาคมอาเซียนให้เกิดประโยชน์สูงสุดในการ ยกระดับคุณภาพชีวิตประชาชนชาวไทยร่วมกับประชาชนอาเซียน</t>
    </r>
  </si>
  <si>
    <t>เกณฑ์ ปี 61</t>
  </si>
  <si>
    <t>กลยุทธ์ที่ 1 ยกระดับความพร้อมของสถานบริการและบุคลากรในการจัดบริการและดูแลผู้สูงอายุครอบคลุมทั้ง 4 มิติ (กาย ใจ สังคม และสวัสดิการ) แบบครบวงจรด้วยการแพทย์แผนผสมผสาน</t>
  </si>
  <si>
    <t>โครงการ</t>
  </si>
  <si>
    <t>กลุ่มเป้าหมาย/จำนวน</t>
  </si>
  <si>
    <t>งบประมาณ</t>
  </si>
  <si>
    <t>ระยะเวลาระบุ (ว ด ป)</t>
  </si>
  <si>
    <t>ระยะเวลาดำเนินงาน</t>
  </si>
  <si>
    <t>ผู้รับผิดชอบ</t>
  </si>
  <si>
    <t>จำนวน (บาท)</t>
  </si>
  <si>
    <t>แหล่งงบ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</si>
  <si>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</si>
  <si>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</si>
  <si>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</si>
  <si>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</si>
  <si>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</si>
  <si>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</si>
  <si>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</si>
  <si>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</si>
  <si>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</si>
  <si>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</si>
  <si>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</si>
  <si>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</si>
  <si>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กลยุทธ์ที่ 2 พัฒนาศักยภาพของเครือข่ายในการดูแลผู้สูงอายุแบบมีส่วนร่วม ด้วยการแพทย์แบบผสมผสานภายใต้ธรรมนูญสุขภาพของชุมชน</t>
  </si>
  <si>
    <t>กลยุทธ์ที่ 3 สร้างความร่วมมือโดยใช้กลไกประชารัฐในการขับเคลื่อนนโยบายการดำเนินงานดูแลสุขภาพเด็ก วัยเรียน วัยรุ่น วัยทำงานโดยเน้นการสร้างความตระหนักในการดูแลสุขภาพของตนเอง และการจัดการสิ่งแวดล้อมที่เป็นภัยคุกคามต่อสุขภาพ</t>
  </si>
  <si>
    <t>5. โครงการวัยเรียนวัยรุ่นสดใส วัยทำงานมีคุณภาพชีวิตดี</t>
  </si>
  <si>
    <t xml:space="preserve">5.1.1 ประชุมเชิงปฏิบัติการพัฒนาศักยภาพบุคลากรในการจัดการกับปัญหาภาวะโภชนาการในเด็กวัยเรียน </t>
  </si>
  <si>
    <t xml:space="preserve">5.1.2 เฝ้าระวังภาวะโภชนาการในเด็กวัยเรียน และการจัดการกับปัญหาภาวะโภชนาการในเด็กวัยเรียน สู่เด็กวัยเรียนยุคใหม่สูงดีสมส่วน แข็งแรง IQ EQ ดี </t>
  </si>
  <si>
    <t>5.1.3 พัฒนาโรงเรียนส่งเสริมสุขภาพระดับทองสู่ระดับเพชร</t>
  </si>
  <si>
    <t xml:space="preserve">5.1.4 เยี่ยมพัฒนาและประเมินโรงเรียนส่งเสริมสุขภาพระดับทอง สู่ระดับเพชร  </t>
  </si>
  <si>
    <t>5.1.6 ศึกษาวิจัยรูปแบบการส่งเสริมสุขภาพเพื่อเด็กวัยเรียนสูงดีสมส่วน</t>
  </si>
  <si>
    <t>5.2.3 ประชุมเชิงปฏิบัติการพัฒนาศักยภาพผู้ให้บริการตามมาตรฐาน YFHS รพ./รพ.สต.</t>
  </si>
  <si>
    <t xml:space="preserve">5.2.4 จัดให้บริการสุขภาพที่เป็นมิตรกับวัยรุ่นและเยาวชนตามมาตรฐาน รพ./รพ.สต. โดยเน้นการป้องกันการตั้งครรภ์และการตั้งครรภ์ซ้ำในแม่วัยรุ่น </t>
  </si>
  <si>
    <t>5.3 ส่งเสริมสุขภาพและป้องกันโรคในกลุ่มวัยทำงาน</t>
  </si>
  <si>
    <t>5.2 ส่งเสริมสุขภาพและลดพฤติกรรมเสี่ยงในกลุ่มวัยรุ่น</t>
  </si>
  <si>
    <t>5.1 ส่งเสริมสุขภาพและป้องกันโรคในกลุ่มเด็กวัยเรียน</t>
  </si>
  <si>
    <t xml:space="preserve">5.2.5 ศึกษาวิจัยแนวทางสู่ความสำเร็จในการป้องกันการตั้งครรภ์ซ้ำในแม่วัยรุ่น </t>
  </si>
  <si>
    <t>5.2.7 ประสานและสนับสนุนชุมชน/ท้องถิ่นในการเสริมสร้างครอบครัวเข้มแข็งป้องกันและแก้ไขปัญหาเรื่องเพศกับวัยรุ่น</t>
  </si>
  <si>
    <t xml:space="preserve">5.2.8 ส่งเสริมสนับสนุนกลุ่มแกนนำวัยรุ่นและเยาวชน ได้แก่ To be Number One และสภาเด็กและเยาวชนในทุกระดับ ในการจัดกิจกรรมป้องกันและแก้ไขปัญหาการตั้งครรภ์ในวัยรุ่นและพฤติกรรมเสี่ยง (เพศ เอดส์ ยาเสพติด) </t>
  </si>
  <si>
    <t xml:space="preserve">5.2.2 แต่งตั้งคณะทำงานและประชุมคณะทำงานระดับอำเภอ(DHS/DHB)เพื่อขับเคลื่อนการดำเนินงานและติดตามประเมินผลงานป้องกันและแก้ไขปัญหาการตั้งครรภ์ และพฤติกรรมเสี่ยงในวัยรุ่น(เพศ เอดส์ ยาเสพติด) </t>
  </si>
  <si>
    <t>5.2.1 ประชุมคณะอนุกรรมการป้องกันและแก้ไขปัญหาการตั้งครรภ์ในวัยรุ่น จังหวัดสระแก้ว เพื่อขับเคลื่อนการดำเนินงานและติดตามผลงานของภาคีเครือข่าย</t>
  </si>
  <si>
    <t>บุคลากรผู้เข้าร่วมประชุมเชิงปฏิบัติการฯ มีความรู้ ทักษะในการจัดการปัญหาภาวะโภชนาการในเด็กวัยเรียน</t>
  </si>
  <si>
    <t>ประชุมเชิงปฏิบัติการฯ 1 ครั้ง</t>
  </si>
  <si>
    <t xml:space="preserve">ผู้รับผิดชอบงานอนามัยโรงเรียนทุกระดับ จำนวน 130 คน </t>
  </si>
  <si>
    <t>สสจ.</t>
  </si>
  <si>
    <t>สสจ.สระแก้ว</t>
  </si>
  <si>
    <t xml:space="preserve">เด็กวัยเรียนมีสุขภาพดี สูงดีสมส่วน IQ EQ ดี </t>
  </si>
  <si>
    <t xml:space="preserve">เด็กวัยเรียนอายุ 6-14 ปี (ป.1-ม.3) </t>
  </si>
  <si>
    <t xml:space="preserve">เด็กวัยเรียนได้รับการเฝ้าระวังภาวะโภชนาการ ภาคเรียนละ 1 ครั้ง และได้รับการแก้ไขปัญหาภาวะโภชนาการ(เกินเกณฑ์และตกเกณฑ์) </t>
  </si>
  <si>
    <t>เด็กวัยเรียนมีสุขภาวะที่ดี อยู่ในสิ่งแวดล้อมที่เอื้อต่อการเสริมสร้างสุขภาพและการเรียนรู้</t>
  </si>
  <si>
    <t xml:space="preserve">ทุกอำเภอ พัฒนาโรงเรียนส่งเสริมสุขภาพระดับทอง สู่ระดับเพชร อย่างน้อย 1 โรงเรียน </t>
  </si>
  <si>
    <t xml:space="preserve">โรเงรียนส่งเสริมสุขภาพ ผ่านเกณฑ์ระดับเพชร อย่างน้อย 3 แห่ง </t>
  </si>
  <si>
    <t>เด็กวัยเรียนอายุ 6-14 ปี (ป.1-ม.3) ทุกคน ในจังหวัดสระแก้ว</t>
  </si>
  <si>
    <t>คปสอ.</t>
  </si>
  <si>
    <t>รพ. / สสอ./
รพ.สต.</t>
  </si>
  <si>
    <t xml:space="preserve">ไม่ต่ำกว่า ร้อยละ 68 </t>
  </si>
  <si>
    <t>ร้อยละของเด็กวัยเรียนสูงสมส่วน ร้อยละ 68</t>
  </si>
  <si>
    <t>โรงเรียนประถมศึกษาและประถมศึกษาขยายโอกาส อำเภอละ 1 แห่ง</t>
  </si>
  <si>
    <t>โรงเรียนส่งเสริมสุขภาพระดับทองได้รับการพัฒนาสู่มาตรฐานการดำเนินงาน โรงเรียนส่งเสริมสุขภาพระดับเพชร</t>
  </si>
  <si>
    <t xml:space="preserve">/มีการเฝ้าระวังภาวะโภชนาการ ภาคเรียนละ 1 ครั้ง 
/โปรแกรมจัดการปัญหาภาวะโภชนาการต่อเนื่อง 6 เดือน </t>
  </si>
  <si>
    <t>โรงเรียนผ่านเกณฑ์การประเมินโรงเรียนส่งเสริมสุขภาพ ระดับเพชร</t>
  </si>
  <si>
    <t xml:space="preserve">โรงเรียนประถมศึกษาและประถมศึกษาขยายโอกาส </t>
  </si>
  <si>
    <t xml:space="preserve">รูปแบบการส่งเสริมสุขภาพเพื่อเด็กวัยเรียนสูงดีสมส่วนที่เหมาะสมกับพื้นที่จังหวัดสระแก้ว </t>
  </si>
  <si>
    <t xml:space="preserve">โรงเรียนประถมศึกษา 2 แห่ง </t>
  </si>
  <si>
    <t>เม.ย.-ก.ย.2560</t>
  </si>
  <si>
    <t xml:space="preserve">ผู้ปกครองนักเรียน และชุมชน มีส่วนร่วมในการจัดการปัญหาภาวะโภชนาการในเด็กวัยเรียน </t>
  </si>
  <si>
    <t xml:space="preserve">มีการสื่อสารข้อมูลสุขภาพเด็กวัยเรียนสู่ผู้ปกครอง/ชุมชน อย่างน้อยปีละ 2 ครั้ง </t>
  </si>
  <si>
    <t xml:space="preserve">2 ครั้งต่อปีการศึกษา </t>
  </si>
  <si>
    <t xml:space="preserve">ผู้ปกครองนักเรียน/ชุมชน ที่มี รร.ประถมศึกษา และ รร.ประถมศึกษาขยายโอกาส ทุกแห่ง </t>
  </si>
  <si>
    <t xml:space="preserve">มีการประชุมขับเคลื่อนการดำเนินงานและติดตามประเมินผลงานของคณะอนุกรรมการฯ </t>
  </si>
  <si>
    <t xml:space="preserve">ประชุมคณะอนุกรรมการ ฯ ปีละ 2 ครั้ง </t>
  </si>
  <si>
    <t>2 ครั้ง</t>
  </si>
  <si>
    <t xml:space="preserve">คณะอนุกรรมการฯ จำนวน 30 คน </t>
  </si>
  <si>
    <t>ม.ค.2560 
และ ก.ค.2560</t>
  </si>
  <si>
    <t xml:space="preserve">มีการประชุมขับเคลื่อนการดำเนินงานและติดตามประเมินผลงานของคณะทำงาน/ภาคีเครือข่ายที่เกี่ยวข้อง </t>
  </si>
  <si>
    <t xml:space="preserve">ประชุมคณะทำงานฯ ปีละ 2 ครั้ง </t>
  </si>
  <si>
    <t xml:space="preserve">2 ครั้ง </t>
  </si>
  <si>
    <t xml:space="preserve">คณะทำงานระดับอำเภอ (DHS/DHB) </t>
  </si>
  <si>
    <t xml:space="preserve">ผู้ให้บริการ YFHS ใน รพ. และ รพ.สต. รวม 65 คน </t>
  </si>
  <si>
    <t>ผู้รับผิดชอบงานได้รับการพัฒนาความรู้ ทักษะในการดำเนินงานตามมาตรฐาน YFHS</t>
  </si>
  <si>
    <t>มีประชุมเชิงปฏิบัติการฯ
 จำนวน 1 ครั้ง</t>
  </si>
  <si>
    <t xml:space="preserve">1 ครั้ง </t>
  </si>
  <si>
    <t>วัยรุ่นเข้าถึงบริการสุขภาพที่เป็นมิตรกับวัยรุ่น อย่างมีมาตรฐาน</t>
  </si>
  <si>
    <t xml:space="preserve">รพ. และ รพ.สต. ทุกแห่ง จัดให้บริการสุขภาพที่เป็นมิตรกับวัยรุ่นอย่างมีมาตรฐาน </t>
  </si>
  <si>
    <t xml:space="preserve">รพ. 9 แห่ง  
รพ.สต. 110 แห่ง 
</t>
  </si>
  <si>
    <t>มีวิทยากร ครู ข การสื่อสารเพศในครอบครัว ในพื้นที่</t>
  </si>
  <si>
    <t xml:space="preserve">ครอบครัวที่มีลูกวัยรุ่นได้รับการถ่ายทอดความรู้ทักษะ การสื่อสารเรื่องเพศ </t>
  </si>
  <si>
    <t xml:space="preserve">อำเภอละ 20 ครอบครัว </t>
  </si>
  <si>
    <t xml:space="preserve">5.2.6 อบรมเชิงปฏิบัติการพัฒนาศักยภาพ ครู ข การสื่อสารเรื่องเพศคุยได้ในครอบครัว </t>
  </si>
  <si>
    <t xml:space="preserve">ป้าหมาย จนท.สธ. /ครู / พมจ./ สภาเด็กและเยาวชน  ฯ รวม 65 คน </t>
  </si>
  <si>
    <t xml:space="preserve">ผู้รับผิดชอบงาน รพ. จำนวน 9 แห่ง และ ตัวอย่างครอบครัวแม่วัยรุ่น  </t>
  </si>
  <si>
    <t>สาเหตุปัจจัยที่มีผลต่อการครรภ์ซ้ำในพื้นที่ และแนวทางการป้องกันตั้งครรภ์ซ้ำ</t>
  </si>
  <si>
    <t xml:space="preserve">มีสรุปผลการศึกษาวิจัย </t>
  </si>
  <si>
    <t xml:space="preserve">มีสรุปผลการศึกษาวิจัยฯ </t>
  </si>
  <si>
    <t>ชุมชน/ท้องถิ่นสามรถจัดกิจกรรมเสริมสร้างความเข้มแข็งในครอบครัวในการป้องกันและแก้ไขปัญหาการตั้งครรภ์ในวัยรุ่นได้</t>
  </si>
  <si>
    <t xml:space="preserve">มีการประสานและสนับสนุนชุมชน/ท้องถิ่น จัดกิจกรรมพัฒนาศักยภาพครอบครัวเข้มแข็งฯ </t>
  </si>
  <si>
    <t>ชุมชน/ท้องถิ่น ละ   1 กิจกรรม</t>
  </si>
  <si>
    <t xml:space="preserve">ชุมชน/ท้องถิ่น ทุกแห่ง </t>
  </si>
  <si>
    <t>กลุ่มแกนนำวัยรุ่นและเยาวชน ได้แก่ To be Number One และสภาเด็กและเยาวชนในทุกระดับ สามารถจัดกิจกรรมป้องกันและแก้ไขปัญหาการตั้งครรภ์ในวัยรุ่นและพฤติกรรมเสี่ยง (เพศ เอดส์ ยาเสพติด) ได้อย่างเหมาะสม</t>
  </si>
  <si>
    <t xml:space="preserve">To be Number One และสภาเด็กและเยาวชนในทุกระดับ จัดกิจกรรมป้องกันและแก้ไขปัญหาการตั้งครรภ์ในวัยรุ่นและพฤติกรรมเสี่ยง (เพศ เอดส์ ยาเสพติด) </t>
  </si>
  <si>
    <t xml:space="preserve">อย่างน้อย 1 กิจกรรม </t>
  </si>
  <si>
    <t>To be Number One และสภาเด็กและเยาวชนในทุกระดับ</t>
  </si>
  <si>
    <t>รพ. / สสอ. / รพ.สต.</t>
  </si>
  <si>
    <t>ม.ค.2560 
และ ส.ค.2560</t>
  </si>
  <si>
    <t>รพ. / รพ.สต.</t>
  </si>
  <si>
    <t xml:space="preserve">ประชาชนวัยทำงานได้รับการเฝ้าระวังภาวะสุขภาพ และจัดกิจกรรมส่งเสริมสุขภาพ/ปรับเปลี่ยนพฤติกรรมเสี่ยง </t>
  </si>
  <si>
    <t xml:space="preserve">มีการเฝ้าระวังภาวะสุขภาพ และจัดกิจกรรมปรับเปลี่ยนพฤติกรรมเสี่ยง อย่างน้อยปีละ 1 ครั้ง </t>
  </si>
  <si>
    <t xml:space="preserve"> 1 ครั้ง </t>
  </si>
  <si>
    <t xml:space="preserve">ชมุชน/องค์กร/สถานประกอบการ ในเขตพื้นที่รับผิดชอบ </t>
  </si>
  <si>
    <t>DPAC ใน รพ. / รพ.สต. ได้รับการพัฒนางานอย่างมีประสิทธิภาพและประสิทธิผล</t>
  </si>
  <si>
    <t xml:space="preserve">DPAC ใน รพ. / รพ.สต. ทุกแห่ง มีแผนการพัฒนางานอย่างเป็นรูปธรรม </t>
  </si>
  <si>
    <t>DPAC ใน รพ. / รพ.สต. ทุกแห่ง</t>
  </si>
  <si>
    <t>รพ./รพ.สต.</t>
  </si>
  <si>
    <t xml:space="preserve">DPAC ใน รพ. / รพ.สต. ได้แลกเปลี่ยนเรียนรู้ความสำเร้จในการดำเนินงาน และแนวทางพัฒนางานจากประสบการณ์ทำงานในพื้นที่ </t>
  </si>
  <si>
    <t xml:space="preserve">มีการประชุมแลกเปลี่ยนเรียนรู้งาน อย่างน้อย 3 ปี ต่อ 1 ครั้ง </t>
  </si>
  <si>
    <t>DPAC รพ. / รพ.สต.ได้รับการประเมินมาตรฐานงาน</t>
  </si>
  <si>
    <t xml:space="preserve">DPAC ใน รพ. / รพ.สต. อย่างน้อยร้อยละ 50 ผ่านเกณฑ์มาตรฐานการดำเนินงาน </t>
  </si>
  <si>
    <t>DPAC รพ. / รพ.สต. ทุกอำเภอ</t>
  </si>
  <si>
    <t>ร้อยละ 50</t>
  </si>
  <si>
    <t xml:space="preserve">บุคลากรสาธารณสุขในทุกระดับมีสุขภาวะที่ดี สามารถทำงานได้อย่างเต็มประสิทธิภาพ </t>
  </si>
  <si>
    <t xml:space="preserve">มีการจัดกิจกรรมส่งเสริมสุขภาพและป้องกันโรค แก่บุคลากรสาธารณสุขทุกระดับ ปีละ 1 ครั้ง </t>
  </si>
  <si>
    <t xml:space="preserve">บุคลากรสาธารณสุขทุกระดับ </t>
  </si>
  <si>
    <t xml:space="preserve">สสจ. /สสอ.
รพ. / รพ.สต. </t>
  </si>
  <si>
    <t xml:space="preserve">1 ครั้ง ( 2 รุ่น) </t>
  </si>
  <si>
    <t xml:space="preserve">ผู้รับผิดชอบงาน DPAC รพ. / รพ.สต. ทุกแห่ง </t>
  </si>
  <si>
    <t>25-26 ม.ค.2560</t>
  </si>
  <si>
    <t>2-12 ก.ค.2560</t>
  </si>
  <si>
    <t>สสจ./คปสอ.</t>
  </si>
  <si>
    <t>รวม ( สสจ.)</t>
  </si>
  <si>
    <t>5.3.5 ส่งเสริมสนับสนุนให้บุคลากรสาธารณสุขในทุกระดับมีสุขภาวะที่ดี ภายใต้การบูรณาการและขับเคลื่อนองค์กรแห่งความสุข</t>
  </si>
  <si>
    <t>1.1 การพัฒนาระบบคัดกรองประเมิน</t>
  </si>
  <si>
    <t>1.จังหวัดสระแก้วมีระบบการคัดกรอง</t>
  </si>
  <si>
    <t>1.มีระบบการคัดกรอง ส่งต่อ ส่งกลับ</t>
  </si>
  <si>
    <t xml:space="preserve">1.จังหวัดสระแก้วมีระบบคัดกรอง </t>
  </si>
  <si>
    <t>1.ระบบคัดกรองประเมิน</t>
  </si>
  <si>
    <t xml:space="preserve">2 ต.ค. 60 - </t>
  </si>
  <si>
    <t>กลุ่มงานส่งเสริมสุขภาพ</t>
  </si>
  <si>
    <t xml:space="preserve">สุขภาพ ส่งต่อ เพื่อเข้ารับการรักษา </t>
  </si>
  <si>
    <t>ประเมิน และระบบส่งต่อผู้สูงอายุ</t>
  </si>
  <si>
    <t>เพื่อดูแลผู้สูงอายุอย่างครบวงจร</t>
  </si>
  <si>
    <t xml:space="preserve">ประเมิน ส่งต่อ ส่งกลับ </t>
  </si>
  <si>
    <t>จังหวัด และทุกอำเภอ</t>
  </si>
  <si>
    <t>30 มีค 60</t>
  </si>
  <si>
    <t>และติดตามดูแลผู้สูงอายุที่บ้าน</t>
  </si>
  <si>
    <t>จาก รพ.สต. สู่ รพ. และระบบส่งกลับ</t>
  </si>
  <si>
    <t>เพื่อดูแลผู้สูงอายุที่บ้าน</t>
  </si>
  <si>
    <t>2.ผู้สูงอายุได้รับการคัดกรองประเมิน</t>
  </si>
  <si>
    <t>2.ผู้สูงอายุ ร้อยละ 90 ได้รับ</t>
  </si>
  <si>
    <t>2.ผู้สูงอายุ ร้อยละ 80 ได้รับ</t>
  </si>
  <si>
    <t>2.ผู้สูงอายุ ร้อยละ 80</t>
  </si>
  <si>
    <t>CUP</t>
  </si>
  <si>
    <t>ส่งต่อ และส่งกลับอย่างมีคุณภาพ</t>
  </si>
  <si>
    <t>การคัดกรองประเมิน ส่งต่อ และส่งกลับ</t>
  </si>
  <si>
    <t>3.Healthy Aging ได้รับการส่งเสริม</t>
  </si>
  <si>
    <t>3.ผู้สูงอายุ ร้อยละ 80 ได้รับการส่งเสริม</t>
  </si>
  <si>
    <t>3.ผู้สูงอายุ ร้อยละ 50 ได้รับการส่งเสริม</t>
  </si>
  <si>
    <t>3.ผู้สูงอายุ ร้อยละ 50</t>
  </si>
  <si>
    <t>กองทุน</t>
  </si>
  <si>
    <t xml:space="preserve">ให้มีกิจกรรมทางกายอย่างต่อเนื่อง </t>
  </si>
  <si>
    <t>ตำบล</t>
  </si>
  <si>
    <t>5 วัน ต่อ สัปดาห์</t>
  </si>
  <si>
    <t>ผู้สูงอายุ</t>
  </si>
  <si>
    <t>1.2 การพัฒนาคลินิกผู้สูงอายุใน</t>
  </si>
  <si>
    <t>4.โรงพยาบาลทุกแห่งมีคลินิกผู้สูงอายุ</t>
  </si>
  <si>
    <t>4.โรงพยาบาลทุกแห่ง</t>
  </si>
  <si>
    <t>โรงพยาบาล ทุกแห่ง</t>
  </si>
  <si>
    <t>เพื่อจัดบริการดูแลผู้สูงอายุตามปัญหา</t>
  </si>
  <si>
    <t>เพื่อจัดบริการดูแลผู้สูงอายุ</t>
  </si>
  <si>
    <t>สุขภาพและความเสื่อมของร่างกาย</t>
  </si>
  <si>
    <t>5.โรงพยาบาลทุกแห่งมีแพทย์และ</t>
  </si>
  <si>
    <t>5.โรงพยาบาลทุกแห่ง</t>
  </si>
  <si>
    <t>และการส่งกลับไปดูแลที่บ้าน</t>
  </si>
  <si>
    <t>พยาบาลเฉพาะทางผู้สูงอายุ</t>
  </si>
  <si>
    <t xml:space="preserve">1.3 การพัฒนา Intermediate Care </t>
  </si>
  <si>
    <t>5.โรงพยาบาลวัฒนานคร มีการพัฒนา</t>
  </si>
  <si>
    <t xml:space="preserve">5.โรงพยาบาลวัฒนานคร </t>
  </si>
  <si>
    <t>(Day Care Center) ผู้สูงอายุ</t>
  </si>
  <si>
    <t xml:space="preserve">Intermediate Care (Day Care </t>
  </si>
  <si>
    <t xml:space="preserve">Intermediate Care </t>
  </si>
  <si>
    <t>โรงพยาบาลวัฒนานคร</t>
  </si>
  <si>
    <t>Center) เพื่อดูแลผู้สูงอายุก่อนกลับบ้าน</t>
  </si>
  <si>
    <t xml:space="preserve">1.4 การพัฒนา Palliative Care </t>
  </si>
  <si>
    <t>6.โรงพยาบาลทุกแห่งมีการพัฒนา</t>
  </si>
  <si>
    <t>6.โรงพยาบาล 5 แห่งมีการพัฒนา</t>
  </si>
  <si>
    <t>6.โรงพยาบาล 5 แห่ง</t>
  </si>
  <si>
    <t>End of Life (เตรียมจิตก่อนจาก)</t>
  </si>
  <si>
    <t>Palliative Care ในตึกผู้ป่วยใน</t>
  </si>
  <si>
    <t>ในโรงพยาบาล ทุกแห่ง</t>
  </si>
  <si>
    <t xml:space="preserve">1.5 ตำบลดูแลผู้สูงอายุระยะยาว </t>
  </si>
  <si>
    <t xml:space="preserve">7.ตำบลทั้งหมดในจังหวัดสระแก้ว </t>
  </si>
  <si>
    <t>7.ตำบลร่วมโครงการดูแลผู้สูงอายุที่มี</t>
  </si>
  <si>
    <t>7.ตำบล 58 ตำบล</t>
  </si>
  <si>
    <t>ในตำบลที่เข้าร่วมโครงการดูแล</t>
  </si>
  <si>
    <t>เข้าร่วมโครงการดูแลผู้สูงอายุที่มี</t>
  </si>
  <si>
    <t>ภาวะพึ่งพิง (LTC) ของ สปสช.</t>
  </si>
  <si>
    <t>ผู้สูงอายุที่มีภาวะพึ่งพิง (LTC)</t>
  </si>
  <si>
    <t>ร้อยละ 100</t>
  </si>
  <si>
    <t>8.ตำบลที่เข้าร่วมโครงการดูแลผู้สูงอายุ</t>
  </si>
  <si>
    <t>8.ตำบลทั้งหมดผ่านการประเมิน</t>
  </si>
  <si>
    <t>8.ตำบล 58 ตำบล</t>
  </si>
  <si>
    <t>ที่มีภาวะพึ่งพิง (LTC) ของ สปสช.</t>
  </si>
  <si>
    <t>ตำบลดูแลผู้สูงอายุระยะยาว</t>
  </si>
  <si>
    <t>ผ่านการประเมินตำบลดูแลผู้สูงอายุ</t>
  </si>
  <si>
    <t>ระยะยาว</t>
  </si>
  <si>
    <t>1.6 การพัฒนาระบบบริการสุขภาพ</t>
  </si>
  <si>
    <t>9.จังหวัดสระแก้วมีการพัฒนา</t>
  </si>
  <si>
    <t>9.มีแนวทางการจัดบริการสุขภาพ</t>
  </si>
  <si>
    <t>9.ระบบบริการสุขภาพ</t>
  </si>
  <si>
    <t>สาขาตา จังหวัดสระแก้ว</t>
  </si>
  <si>
    <t>ระบบบริการสุขภาพ สาขาตา</t>
  </si>
  <si>
    <t>สาขาตา ระดับจังหวัด อำเภอ</t>
  </si>
  <si>
    <t>สาขาตา</t>
  </si>
  <si>
    <t>เพื่อจัดบริการดูแลประชาชน</t>
  </si>
  <si>
    <t xml:space="preserve">  1.7 การดำเนินงานไม่ลืม ไม่ล้ม </t>
  </si>
  <si>
    <t>10.เครือข่ายบริการสุขภาพระดับอำเภอ</t>
  </si>
  <si>
    <t>10.เครือข่ายบริการ</t>
  </si>
  <si>
    <t>ไม่ซึมเศร้า กินข้าวอร่อยในชมรมผู้สูงอายุ</t>
  </si>
  <si>
    <t>มีการดำเนินงานไม่ลืม ไม่ล้ม ไม่ซึมเศร้า</t>
  </si>
  <si>
    <t xml:space="preserve">ทุกแห่ง มีการดำเนินงานไม่ลืม ไม่ล้ม </t>
  </si>
  <si>
    <t xml:space="preserve">ทุกแห่ง </t>
  </si>
  <si>
    <t>สุขภาพระดับอำเภอ</t>
  </si>
  <si>
    <t>อำเภอละ 1 ชมรม</t>
  </si>
  <si>
    <t>กินข้าวอร่อยในชมรมผู้สูงอายุ</t>
  </si>
  <si>
    <t>ไม่ซึมเศร้า กินข้าวอร่อย ในชมรมผู้สูงอายุ</t>
  </si>
  <si>
    <t xml:space="preserve">/ชมรมผู้สูงอายุ 9 แห่ง </t>
  </si>
  <si>
    <t xml:space="preserve">  2.1 การจัดทำแผนพัฒนาคุณภาพชีวิต</t>
  </si>
  <si>
    <t>1.แผนพัฒนาคุณภาพชีวิตผู้สูงอายุ</t>
  </si>
  <si>
    <t>1.จังหวัดสระแก้วมีแผนพัฒนาคุณภาพ</t>
  </si>
  <si>
    <t>1.หน่วยงานที่เกี่ยวข้องร่วมกันจัดทำ</t>
  </si>
  <si>
    <t>1.หน่วยงานที่เกี่ยวข้อง</t>
  </si>
  <si>
    <t>จังหวัด/สสจ.</t>
  </si>
  <si>
    <t xml:space="preserve">ผู้สูงอายุจังหวัดสระแก้ว ปี 61 - ปี 65 </t>
  </si>
  <si>
    <t>จังหวัดสระแก้ว ปี 61 - ปี 65</t>
  </si>
  <si>
    <t>ชีวิตผู้สูงอายุ ปี 61 - ปี 65</t>
  </si>
  <si>
    <t xml:space="preserve">แผนพัฒนาคุณภาพชีวิตผู้สูงอายุ </t>
  </si>
  <si>
    <t>ร่วมจัดทำแผน 30 คน</t>
  </si>
  <si>
    <t xml:space="preserve">พมจ./ท้องถิ่น/ภาคี </t>
  </si>
  <si>
    <t>Aging City, กองทุน, จ้างงาน, ปรับบ้าน (งบกองทุน, งบภาค)</t>
  </si>
  <si>
    <t>2.แผน 5 ปี 1 ฉบับ</t>
  </si>
  <si>
    <t>แรงงาน/ชมรมฯ</t>
  </si>
  <si>
    <t xml:space="preserve">  2.2 เมืองที่เป็นมิตรกับผู้สูงอายุ</t>
  </si>
  <si>
    <t>2.เทศบาล/อบต. จำนวน 1 แห่ง</t>
  </si>
  <si>
    <t>2.จังหวัดสระแก้วมีการดำเนินงาน</t>
  </si>
  <si>
    <t>2.หน่วยงานที่เกี่ยวข้องร่วมกัน</t>
  </si>
  <si>
    <t>2.เทศบาล/อบต. 1 แห่ง</t>
  </si>
  <si>
    <t>จังหวัด</t>
  </si>
  <si>
    <t>มหาดไทย/เทศบาล</t>
  </si>
  <si>
    <t>(Aging City)</t>
  </si>
  <si>
    <t>พัฒนาเมืองที่เป็นมิตรกับผู้สูงอายุ</t>
  </si>
  <si>
    <t xml:space="preserve">เมืองที่เป็นมิตรกับผู้สูงอายุ </t>
  </si>
  <si>
    <t xml:space="preserve">ดำเนินงานเมืองที่เป็นมิตรกับผู้สูงอายุ </t>
  </si>
  <si>
    <t>ท้องถิ่น</t>
  </si>
  <si>
    <t>อบต./พมจ./สสจ.</t>
  </si>
  <si>
    <t>ตามหลักอารยสถาปัตย์</t>
  </si>
  <si>
    <t xml:space="preserve">  2.3 ผู้สูงอายุได้รับการสร้าง/ซ่อม/ปรับ</t>
  </si>
  <si>
    <t>3.บ้านพักอาศัยของผู้สูงอายุได้รับการ</t>
  </si>
  <si>
    <t xml:space="preserve">3.บ้านพักผู้สูงอายุที่ต้องสร้าง/ซ่อม/ปรับ </t>
  </si>
  <si>
    <t xml:space="preserve">3.บ้านพักผู้สูงอายุที่ต้องสร้าง/ซ่อม/ </t>
  </si>
  <si>
    <t>3.ปีละ 20 หลังคาเรือน</t>
  </si>
  <si>
    <t>พมจ.</t>
  </si>
  <si>
    <t>บ้าน/ที่อยู่อาศัยให้เอื้อต่อการดำรงชีวิต</t>
  </si>
  <si>
    <t>สร้างใหม่/ซ่อม/ปรับให้เอื้อต่อการดำรง</t>
  </si>
  <si>
    <t>ปีละ 20 หลังคาเรือน</t>
  </si>
  <si>
    <t>ปรับ 20 หลังคาเรือน</t>
  </si>
  <si>
    <t>ชีวิตของผู้สูงอายุ</t>
  </si>
  <si>
    <t xml:space="preserve">  2.4 ผู้สูงอายุมีรายได้เพียงพอต่อ</t>
  </si>
  <si>
    <t>4.ผู้สูงอายุได้รับการพัฒนาฝีมือแรงงาน</t>
  </si>
  <si>
    <t>4.ผู้สูงอายุที่ประสงค์จะทำงานได้รับ</t>
  </si>
  <si>
    <t>4.ผู้สูงอายุได้รับการพัฒนา</t>
  </si>
  <si>
    <t>แรงงาน</t>
  </si>
  <si>
    <t>จังหวัด/แรงงาน</t>
  </si>
  <si>
    <t>การดำรงชีวิต</t>
  </si>
  <si>
    <t>และได้รับการจ้างงาน</t>
  </si>
  <si>
    <t>การพัฒนาฝีมือแรงงานและการจ้างงาน</t>
  </si>
  <si>
    <t>ฝีมือแรงงาน และ</t>
  </si>
  <si>
    <t>ศูนย์ฝึกฯ/เอกชน</t>
  </si>
  <si>
    <t>จากหน่วยงานราชการ เอกชน ชุมชน</t>
  </si>
  <si>
    <t>การจ้างงาน ร้อยละ 80</t>
  </si>
  <si>
    <t xml:space="preserve">  2.2 การเตรียมความพร้อมเข้าสู่</t>
  </si>
  <si>
    <t>5.ประชาชน อายุ 55 - 59 ปี ได้รับ</t>
  </si>
  <si>
    <t>5.ประชาชน อายุ 55 - 59 ปี ทุกคน</t>
  </si>
  <si>
    <t xml:space="preserve">5.ประชาชน อายุ 55 - 59 ปี </t>
  </si>
  <si>
    <t>4.ประชาชน อายุ 55 -</t>
  </si>
  <si>
    <t>งบภาค</t>
  </si>
  <si>
    <t>กศน.จังหวัดสระแก้ว</t>
  </si>
  <si>
    <t xml:space="preserve">วัยผู้สูงอายุ </t>
  </si>
  <si>
    <t>การอบรมเตรียมความพร้อมเพื่อ</t>
  </si>
  <si>
    <t>ได้รับการอบรมเตรียมความพร้อม</t>
  </si>
  <si>
    <t>ร้อยละ 80 ได้รับการอบรมเตรียม</t>
  </si>
  <si>
    <t xml:space="preserve"> - 59 ปี ร้อยละ 80</t>
  </si>
  <si>
    <t>เข้าสู่วัยผู้สูงอายุ</t>
  </si>
  <si>
    <t>ความพร้อมเข้าสู่วัยผู้สูงอายุ</t>
  </si>
  <si>
    <t xml:space="preserve">  2.3 ชมรมผู้สูงอายุ ผ่านการประเมิน</t>
  </si>
  <si>
    <t>6.ชมรมผู้สูงอายุ ระดับตำบล ผ่าน</t>
  </si>
  <si>
    <t xml:space="preserve">5.ชมรมผู้สูงอายุในตำบล </t>
  </si>
  <si>
    <t>งบกองทุน</t>
  </si>
  <si>
    <t>พมจ./ท้องถิ่น</t>
  </si>
  <si>
    <t>ชมรมผู้สูงอายุคุณภาพ และมีกิจกรรม</t>
  </si>
  <si>
    <t>การประเมินชมรมผู้สูงอายุคุณภาพ</t>
  </si>
  <si>
    <t>ที่เข้าร่วมโครงการ LTC</t>
  </si>
  <si>
    <t>สภาผู้สูงอายุ</t>
  </si>
  <si>
    <t>ทางกายอย่างต่อเนื่อง 5 วัน ต่อ สัปดาห์</t>
  </si>
  <si>
    <t>และมีกิจกรรมทางกายอย่างต่อเนื่อง</t>
  </si>
  <si>
    <t>และผู้สูงอายุในชมรมมีกิจกรรมทางกาย</t>
  </si>
  <si>
    <t>ชมรมผู้สูงอายุ</t>
  </si>
  <si>
    <t>อย่างต่อเนื่อง 5 วัน ต่อ สัปดาห์</t>
  </si>
  <si>
    <t xml:space="preserve">  2.4 การขับเคลื่อนสภาผู้สูงอายุ</t>
  </si>
  <si>
    <t>7.สภาผู้สูงอายุฯ สาขาจังหวัดสระแก้ว</t>
  </si>
  <si>
    <t>6.สภาผู้สูงอายุฯ และ</t>
  </si>
  <si>
    <t>พมจ./สสจ.สระแก้ว</t>
  </si>
  <si>
    <t>แห่งประเทศไทย สาขาจังหวัดสระแก้ว</t>
  </si>
  <si>
    <t>มีการประชุมคณะกรรมการสภา และ</t>
  </si>
  <si>
    <t>มีการประชุมขับเคลื่อนการดำเนินงาน</t>
  </si>
  <si>
    <t>มีการประชุมขับเคลื่อน ปีละ 4 ครั้ง</t>
  </si>
  <si>
    <t>ชมรมที่เป็นสมาชิกสภาฯ</t>
  </si>
  <si>
    <t>ชมรมผู้สูงอายุที่เป็นสมาชิก</t>
  </si>
  <si>
    <t>ผู้สูงอายุระดับจังหวัด</t>
  </si>
  <si>
    <t>ทั้งหมด</t>
  </si>
  <si>
    <t xml:space="preserve">  2.5 การจัดกิจกรรมในชมรมผู้สูงอายุ</t>
  </si>
  <si>
    <t>8.ชมรมผู้สูงอายุมีการจัดทำแผนงาน</t>
  </si>
  <si>
    <t xml:space="preserve">8.ชมรมผู้สูงอายุ </t>
  </si>
  <si>
    <t>โครงการฯ และจัดกิจกรรมในชมรม</t>
  </si>
  <si>
    <t>ผู้สูงอายุ ร้อยละ 80</t>
  </si>
  <si>
    <t>ผู้สูงอายุ ร้อยละ 50</t>
  </si>
  <si>
    <t xml:space="preserve">  2.6 การแข่งขันกีฬาผู้สูงอายุ </t>
  </si>
  <si>
    <t>9.ผู้สูงอายุมีการจัดกิจกรรมกีฬา</t>
  </si>
  <si>
    <t>9.ชมรมผู้สูงอายุ ร้อยละ 50 เข้าร่วม</t>
  </si>
  <si>
    <t xml:space="preserve">9.ชมรมผู้สูงอายุ </t>
  </si>
  <si>
    <t>พมจ./ท่องเที่ยวฯ</t>
  </si>
  <si>
    <t>ผู้สูงอายุ ระดับจังหวัด อำเภอ</t>
  </si>
  <si>
    <t xml:space="preserve">ผู้สูงอายุ ระดับจังหวัด และอำเภอ </t>
  </si>
  <si>
    <t>กิจกรรมกีฬาผู้สูงอายุ</t>
  </si>
  <si>
    <t>สภา/ชมรมผู้สูงอายุ</t>
  </si>
  <si>
    <t xml:space="preserve">  2.7 การดำเนินงานไม่ลืม ไม่ล้ม </t>
  </si>
  <si>
    <t xml:space="preserve">10.ชมรมผู้สูงอายุ ระดับตำบล </t>
  </si>
  <si>
    <t xml:space="preserve">10.ชมรมผู้สูงอายุ </t>
  </si>
  <si>
    <t xml:space="preserve">อำเภอละ 1 แห่ง </t>
  </si>
  <si>
    <t>ระดับตำบล 9 แห่ง</t>
  </si>
  <si>
    <t xml:space="preserve">5.1.5 สร้างการมีส่วนร่วมของผู้ปกครอง และชุมชนโดยการคืนข้อมูลสุขภาพเพื่อการจัดการปัญหาภาวะโภชนาการในเด็กวัยเรียน </t>
  </si>
  <si>
    <t xml:space="preserve">เครือข่ายมีความรู้ ทักษะในการดำเนินงานป้องกันเด็กจมน้ำ </t>
  </si>
  <si>
    <t>ไม่เกิน 6 ต่อแสนปชก.</t>
  </si>
  <si>
    <t>อัตราการเสียชีวิตจากการจมน้ำของเด็กอายุต่ำกว่า 15 ปี ไม่เกิน 6 ต่อ แสนคน</t>
  </si>
  <si>
    <t>อปท./รร./รพ.</t>
  </si>
  <si>
    <t>อปท/สสอ.</t>
  </si>
  <si>
    <t>สสจ. 
(กลุ่มงานควบคุมโรค)</t>
  </si>
  <si>
    <t>ทีมผู้ก่อการดีได้รับการพัฒนา ยกระดับมาตรฐานการดำเนินงาน</t>
  </si>
  <si>
    <t>สสจ.
(กลุ่มงานส่งเสริมฯ)</t>
  </si>
  <si>
    <t>3.1 ประชุมเชิงปฏิบัติการการดำเนินงานตำบลพัฒนาการเด็กดี ระดับจังหวัด</t>
  </si>
  <si>
    <t>จนท.สธ. มีความเข้าใจในการดำเนินงานตำบลพัฒนาการเด็กดี</t>
  </si>
  <si>
    <t>มีตำบลพัฒนาการเด็กดี อำเภอละ 1 ตำบล</t>
  </si>
  <si>
    <t>จนท.สธ. 30 คน</t>
  </si>
  <si>
    <t xml:space="preserve"> /</t>
  </si>
  <si>
    <t>3.2 ประชุมคณะกรรมการตำบลส่งเสริมพัฒนาการเด็ก ระดับตำบล</t>
  </si>
  <si>
    <t>มีการประชุมคณะกรรมการตำบลส่งเสริมพัฒนาการเด็ก ระดับตำบล</t>
  </si>
  <si>
    <t>มีการประชุมคณะกรรมการตำบลส่งเสริมพัฒนาการเด็ก ระดับตำบล อย่างน้อย 2 ครั้ง</t>
  </si>
  <si>
    <t>คณะกรรมการตำบล</t>
  </si>
  <si>
    <t>3.3 รพ. และ รพ.สต. จัดบริการส่งเสริมสุขภาพแม่และเด็ก ตามมาตรฐาน และชุดสิทธิประโยชน์  (เน้นสาวไทยแก้มแดง และยาน้ำธาตุเหล็กสำหรับเด็ก)</t>
  </si>
  <si>
    <t xml:space="preserve">รพ. และ รพ.สต. มีการจัดบริการส่งเสริมสุขภาพแม่และเด็ก ตามมาตรฐาน และชุดสิทธิประโยชน์  </t>
  </si>
  <si>
    <t xml:space="preserve">รพ. และ รพ.สต. ร้อยละ 100 มีการจัดบริการส่งเสริมสุขภาพแม่และเด็ก ตามมาตรฐาน และชุดสิทธิประโยชน์  </t>
  </si>
  <si>
    <t>รพ. และ รพ.สต.ทุกแห่ง</t>
  </si>
  <si>
    <t>3.4 จัดอบรมแกนนำนักส่งเสริมพัฒนาการเด็ก ในชุมชน</t>
  </si>
  <si>
    <t>มีแกนนำนักส่งเสริมพัฒนาการเด็ก ในชุมชน</t>
  </si>
  <si>
    <t>ตำบลเป้าหมายมีแกนนำนักส่งเสริมพัฒนาการเด็ก ทุกตำบล</t>
  </si>
  <si>
    <t>แกนนำนักส่งเสริมพัฒนาการเด็ก ตำบลละอย่างน้อย 30 คน</t>
  </si>
  <si>
    <t>3.5 จัดอบรมการจัดอาหารกลางวัน โดยใช้โปรแกรมการจัดอาหารกลางวันสำหรับเด็ก (Thai School Lunch) ใน ศพด.นำร่อง</t>
  </si>
  <si>
    <t>ศพด.สามารถจัดอาหารกลางวันได้เหมาะสมตามหลักโภชนาการ</t>
  </si>
  <si>
    <t>ศพด. ร้อยละ 100 สามารถจัดอาหารกลางวันได้เหมาะสมตามหลักโภชนาการ</t>
  </si>
  <si>
    <t>ผู้รับผิดชอบงานจาก เทศบาล /ครูพี่เลี้ยง / ผู้ประกอบอาหาร/ จนท.สธ. 25 คน</t>
  </si>
  <si>
    <t>3.6 จัดมหกรรมพัฒนาการเด็กดี เริ่มที่ก่อนตั้งครรภ์</t>
  </si>
  <si>
    <t>มีการรณรงค์สร้างกระแสการเตรียมตัวก่อนตั้งครรภ์ จนกระทั่งเลี้ยงดูบุตรหลานให้มีพัฒนาการสมวัย</t>
  </si>
  <si>
    <t>มีการรณรงค์สร้างกระแสการเตรียมตัวก่อนตั้งครรภ์ จนกระทั่งเลี้ยงดูบุตรหลานให้มีพัฒนาการสมวัย อย่างน้อย 1 ครั้ง</t>
  </si>
  <si>
    <t>ประชาชน นักเรียน ผู้ปกครอง</t>
  </si>
  <si>
    <t>3.7 จัดทำข้อมูลภาวะโภชนาการ และพัฒนาการเด็กในชุมชน และคืนข้อมูลสู่ชุมชนพร้อมทั้งร่วมกันหาแนวทางการส่งเสริมภาวะโภชนาการและพัฒนาการ</t>
  </si>
  <si>
    <t>ชุมชนรับรู้สถานการณ์สุขภาพด้านโภชนาการและพัฒนาการเด็ก</t>
  </si>
  <si>
    <t>ชุมชนรับรู้สถานการณ์สุขภาพด้านโภชนาการและพัฒนาการเด็ก ทุกตำบล</t>
  </si>
  <si>
    <t>คณะกรรมการตำบล และประชาชน</t>
  </si>
  <si>
    <t>3.8 ประชุมเชิงปฏิบัติการเพื่อแลกเปลี่ยนเรียนรู้การดำเนินงาน</t>
  </si>
  <si>
    <t>รายงานความก้าวหน้าการดำเนินงาน</t>
  </si>
  <si>
    <t>ตำบลเป้าหมายมีการดำเนินงาน ทุกตำบล</t>
  </si>
  <si>
    <t>คณะกรรมการตำบล และ จนท.สธ. 100 คน</t>
  </si>
  <si>
    <t>4.1 ประชุมเชิงปฏิบัติการโครงการชวนลูกเล่นตามรอยพระยุคลบาทในศูนย์พัฒนาเด็กเล็ก จังหวัดสระแก้ว ระยะที่ 1</t>
  </si>
  <si>
    <t>ครูพี่เลี้ยง มีความเข้าใจ ในการดำเนินงาน</t>
  </si>
  <si>
    <t>ศพด. ร้อยละ 80 เข้าร่วมโครงการ</t>
  </si>
  <si>
    <t>ศพด. ร้อยละ 80 มีการดำเนินงานตามโครงการ</t>
  </si>
  <si>
    <t>ครูพี่เลี้ยง จาก ศพด. และ จนท.สธ. 250 คน</t>
  </si>
  <si>
    <t>สสจ.สระแก้ว / CUP</t>
  </si>
  <si>
    <t>4.2 ครูพี่เลี้ยงประเมินพัฒนาการเด็ก ใน ศพด. และสรุปผล</t>
  </si>
  <si>
    <t>ทะเบียนพัฒนาการเด็ก ใน ศพด.</t>
  </si>
  <si>
    <t>เด็ก ร้อยละ 100 ใน ศพด. ได้รับการประเมินพัฒนาการ</t>
  </si>
  <si>
    <t>เด็กใน ศพด.ทุกแห่ง</t>
  </si>
  <si>
    <t>ท้องถิ่น/พม.จ. /ศพด.</t>
  </si>
  <si>
    <t>4.3 จัดแผนการเรียนและกิจกรรมสำหรับกลุ่มเด็กที่ประเมินพัฒนาการผ่านเกณฑ์ และไม่ผ่านเกณฑ์</t>
  </si>
  <si>
    <t>ศพด.มีการจัดกิจกรรมส่งเสริมพัฒนการ สำหรับกลุ่มเด็กที่ประเมินพัฒนาการผ่านเกณฑ์ และกิจกรรมกระตุ้นพัฒนาการสำหรับเด็กที่ไม่ผ่านเกณฑ์</t>
  </si>
  <si>
    <t xml:space="preserve">เด็ก ร้อยละ 100 ได้รับการส่งเสริมและกระตุ้นพัฒนาการ </t>
  </si>
  <si>
    <t>4.4 จัดโรงเรียนพ่อแม่ ในกลุ่มเด็กที่ประเมินพัฒนาการผ่านเกณฑ์ และไม่ผ่านเกณฑ์</t>
  </si>
  <si>
    <t>ผู้ปกครองมีความรู้ และทักษะในการส่งเสริมพัฒนาการเด็ก</t>
  </si>
  <si>
    <t>ผู้ปกครอง ร้อยละ 80 มีความรู้ และทักษะในการส่งเสริมพัฒนาการเด็ก</t>
  </si>
  <si>
    <t>ผู้ปกครองเด็กใน ศพด.ทุกแห่ง</t>
  </si>
  <si>
    <t xml:space="preserve">4.5 ประชุมเชิงปฏิบัติการถอดบทเรียนการจัดโรงเรียนพ่อแม่ </t>
  </si>
  <si>
    <t>ศพด. ร้อยละ 80 มีการจัดโรงเรียนพ่อแม่</t>
  </si>
  <si>
    <t>4.6 เยี่ยมบ้านเด็ก เพื่อติดตามละแนะนำการเล่นกับลูก</t>
  </si>
  <si>
    <t>เด็กได้รับการเยี่ยมบ้าน</t>
  </si>
  <si>
    <t>เด็กร้อยละ 80 ได้รับการเยี่ยมบ้าน</t>
  </si>
  <si>
    <t>4.7 ครูพี่เลี้ยงประเมินพัฒนาการเด็ก หลังจัดกิจกรรม และสรุปผล</t>
  </si>
  <si>
    <t>4.8 ประชุมเชิงปฏิบัติการถอดบทเรียนการดำเนินงานชวนลูกเล่นฯ</t>
  </si>
  <si>
    <t>1.8 การดำเนินงานชมรมผู้สูงอายุที่จัดกิจกรรมส่งเสริมสุขภาพช่องปาก</t>
  </si>
  <si>
    <t>11.เครือข่ายบริการสุขภาพมีการดำเนินงานชมรมผู้สูงอายุที่จัดกิจกรรมสุขภาพช่องปาก 1 ทันตาภิบาล/1ชมรม</t>
  </si>
  <si>
    <t>11.ชมรมผ่านเกณฑ์การประเมินชมรมผู้สูงอายุที่จัดกิจกรรมสุขภาพช่องปาก</t>
  </si>
  <si>
    <t>รพ./1ชมรม          รพ.สต./1ชมรม</t>
  </si>
  <si>
    <t xml:space="preserve">2.8 ประกวดผู้สูงอายุฟันดี 80 ปี 90 ปี </t>
  </si>
  <si>
    <t>11.มีตันแบบผู้สูงอายุมีสุขภาพช่องปากดีและมีฟันใช้งานได้อย่างเหมาะสม</t>
  </si>
  <si>
    <t xml:space="preserve">ร้อยละ 80 ของผู้สูงอายุมีสุขภาพช่องปากที่ดี และมีฟันใช้งานได้อย่างเหมาะสม(20ซี่หรือ4คู่สบฟันหลัง)  </t>
  </si>
  <si>
    <t>11.เครือข่ายหน่วยบริการคัดเลือกผู้สูงอายุฟันดี80ปี90ปี</t>
  </si>
  <si>
    <t xml:space="preserve">11.ผู้สูงอายุ 80 ปี 90 ปีและเจ้าหน้าที่ </t>
  </si>
  <si>
    <t>เดือนเมษายน2561</t>
  </si>
  <si>
    <t>ผู้ปกครอง นักเรียน ชุมชน อปท.มีส่วนร่วมในการจัดการปัญหาสภาวะช่องปากอย่างเหมาะสมในเด็กประถมศึกษา</t>
  </si>
  <si>
    <t>ทุกอำเภอมีกิจกรรมการดำเนินงานเครือข่ายโรงเรียนเด็กไทยฟันดี สุขภาพดี อย่างน้อยอำเภอละ 1 เครือข่าย</t>
  </si>
  <si>
    <t>เครือข่ายโรงเรียนเด็กไทยฟันดี สุขภาพดี ผ่านเกณฑ์การประเมิน อย่างน้อย 1 แห่ง</t>
  </si>
  <si>
    <t>สสจ</t>
  </si>
  <si>
    <t>ต.ค.60 -ก.ย.61</t>
  </si>
  <si>
    <t>สสจ. 
(กลุ่มงานทันตสาธารณสุข)</t>
  </si>
  <si>
    <t>เด็ก 3 ปีในศูนย์พัฒนาเด็กเล็กที่มีฟันผุ ได้รับการอุดฟันด้วยวิธี SMART TECHNIQUE</t>
  </si>
  <si>
    <t>ร้อยละของเด็ก 3 ปี ได้รับการอุดฟันด้วยวิธี SMART TECHNIQUE</t>
  </si>
  <si>
    <t>ไม่ต่ำกว่า ร้อยละ 50</t>
  </si>
  <si>
    <t>เด็ก3ปีในโรงเรียน/ศูนย์พัฒาเด็กเล็กในเขตรับผิดชอบ</t>
  </si>
  <si>
    <t>cup</t>
  </si>
  <si>
    <t>เด็ก 3 ปี ในศูนย์พัฒนาเด็กได้รับการตรงจช่องปาก การตรวจฟัน และการบริโภคที่เหมาะสม</t>
  </si>
  <si>
    <t>ร้อยละของเด็ก 3 ปี ปราศจากฟันผุ</t>
  </si>
  <si>
    <t>ไม่ต่ำกว่า ร้อยละ 52</t>
  </si>
  <si>
    <t xml:space="preserve">เด็กปฐมวัย 0-3 ปี </t>
  </si>
  <si>
    <t>สสจ. /</t>
  </si>
  <si>
    <t>สสจ./</t>
  </si>
  <si>
    <t xml:space="preserve">รพ. </t>
  </si>
  <si>
    <t>รพ.วัฒนานคร</t>
  </si>
  <si>
    <t>สสจ./ รพ.</t>
  </si>
  <si>
    <t>รพ.</t>
  </si>
  <si>
    <t>สสจ. / 
กลุ่มงานทันตสาธารณสุข</t>
  </si>
  <si>
    <t>สสจ./
กลุ่มงานทันตสาธารณสุข</t>
  </si>
  <si>
    <t xml:space="preserve">3.9 ส่งเสริมทันตสุขภาพเด็กวัย 3 ปีด้วยวิธี smart technigue </t>
  </si>
  <si>
    <t>3.10 สร้างการมีส่วนร่วมของภาคี เครือข่าย ชุมชน ทั้งภาครัฐ เอกชน ในการเฝ้าระวัง และดูแลสุขภาพช่องปากเด็กปฐมวัย</t>
  </si>
  <si>
    <t>รพ./สสอ./รพ.สต.</t>
  </si>
  <si>
    <t>5.1.7 อบรมเชิงปฏิบัติการเพื่อพัฒนาศักยภาพเครือข่ายในการดำเนินงานป้องกันเด็กจมน้ำ (อบรมครู ก)</t>
  </si>
  <si>
    <t xml:space="preserve">5.1.8 นิเทศติดตามการดำเนินงาน และประเมินผู้ก่อการดี </t>
  </si>
  <si>
    <t>5.1.9 สร้างภาคีเครือข่ายให้เกิดการมีส่วนร่วมในการดูแลสุขภาพช่องปาก</t>
  </si>
  <si>
    <t>(5) แรงงาน /สถานประกอบการ</t>
  </si>
  <si>
    <t xml:space="preserve">กิจกรรมสำคัญในการดำเนินงาน ดังนี้ </t>
  </si>
  <si>
    <t>(2) จัดการเรียนการสอนเพศวิถีศึกษาในสถานศึกษา และระบบดูแลช่วยเหลือวัยรุ่นตั้งครรภ์</t>
  </si>
  <si>
    <t xml:space="preserve">(1) จัดบริการอนามัยการเจริญพันธุ์ที่ได้มาตรฐาน </t>
  </si>
  <si>
    <t>วัยรุ่นเข้าถึงบริการสุขภาพ/อนามัยการเจริญพันธุ์ที่เป็นมิตรและได้มาตรฐาน</t>
  </si>
  <si>
    <t>รพ.ทุกแห่ง ผ่านเกณฑ์การประเมิน YFHS</t>
  </si>
  <si>
    <t>วัยเรียนวัยรุ่นมีความรู้ในการป้องกันและแก้ไขปัญหาพฤติกรรมเสี่ยงทางเพศ และมีทักษะชีวิตดี</t>
  </si>
  <si>
    <t xml:space="preserve">สถานศึกษา ทุกแห่ง จัดการเรียนการสอนเพศวิถีศึกษา </t>
  </si>
  <si>
    <t>5.3.1 แต่งตั้งคณะทำงานและประชุมคณะทำงานระดับอำเภอ(DHS/DHB)เพื่อขับเคลื่อนการดำเนินงานและติดตามประเมินผลงานปรับเปลี่ยนพฤติกรรมเสี่ยงและป้องกันโรคไม่ติดต่อเรื้อรัง(NCDs)</t>
  </si>
  <si>
    <t>5.3.2 เฝ้าระวังภาวะสุขภาพและจัดกิจกรรมส่งเสริมสุขภาพ ป้องกันโรคเชิงรุกในชุมชน/องค์กร/สถานประกอบการ เน้น 3อ. 2ส. 1ฟ.</t>
  </si>
  <si>
    <t xml:space="preserve">5.3.3 พัฒนางานบริการปรับเปลี่ยนพฤติกรรมสุขภาพ DPAC ให้ได้มาตรฐาน
รพ.(เน้น DPAC Plus NCD;ปรับพฤติกรรมในกลุ่มผู้ป่วย) และ รพ.สต. (เน้น DPAC; ป้องกันการเกิดโรคในกลุ่มผู้ป่วยรายใหม่) </t>
  </si>
  <si>
    <t>5.3.4 ประชุมแลกเปลี่ยนเรียนรู้เพื่อพัฒนามาตรฐานการดำเนินงาน DPAC รพ./รพ.สต.</t>
  </si>
  <si>
    <t>5.3.5 ประเมินพัฒนามาตรฐานการดำเนินงาน DPAC รพ./รพ.สต.</t>
  </si>
  <si>
    <t>สสจ./สสอ. 
รพ./รพ.สต.</t>
  </si>
  <si>
    <t>ศึกษาธิการจังหวัด / สถานศึกษา</t>
  </si>
  <si>
    <t xml:space="preserve">พัฒนาสังคมและความมั่นคงของมนุษย์ / บ้านพักเด็กและครอบครัว </t>
  </si>
  <si>
    <t xml:space="preserve">ท้องถิ่นจังหวัด/ อปท. </t>
  </si>
  <si>
    <t xml:space="preserve">(3) สร้างแกนนำเยาวชนในการเฝ้าระวังปัญหา และจัดระบบดูแลช่วยเหลือและสวัสดิการแก่วัยรุ่นตั้งครรภ์และครอบครัว </t>
  </si>
  <si>
    <t xml:space="preserve">1.เยาวชนสามารถจัดการเฝ้าระวังปัญหาในชุมชน 
2.วัยรุ่นที่ตั้งครรภ์และครอบครัวได้รับการดูแลช่วยเหลือและสวัสดิการสังคม </t>
  </si>
  <si>
    <t>(4) ออกข้อบัญญัติท้องถิ่น และสนับสนุนทรัพยากรในการป้องกันและแก้ไขปัญหาการตั้งครรภ์ในวัยรุ่นในชุมชน</t>
  </si>
  <si>
    <t>ท้องถิ่น/ชุมชนมีข้อบัญญัติท้องถิ่น และสนับสนุนทรัพยากรในการป้องกันและแก้ไขปัญหาการตั้งครรภ์ในวัยรุ่นในชุมชน</t>
  </si>
  <si>
    <t>(5) ส่งเสริมให้ลูกจ้างได้รับบริการอนามัยการเจริญพันธุ์ และเข้าถึงข้อมูลในการป้องกันอย่างถูกต้อง พอเพียง</t>
  </si>
  <si>
    <t>ลูกจ้างได้รับบริการอนามัยการเจริญพันธุ์ และเข้าถึงข้อมูลในการป้องกันอย่างถูกต้อง พอเพียง</t>
  </si>
  <si>
    <t xml:space="preserve">สภาเด็กและเยาวชน ระดับจังหวัด/อำเภอ/ตำบล/หมู่บ้าน จัดระบบการเฝ้าระวังในชุมชน  </t>
  </si>
  <si>
    <t>สภาเด็กและเยาวชน ระดับจังหวัด/อำเภอ</t>
  </si>
  <si>
    <t xml:space="preserve">สถานศึกษา ทุกแห่งจัดการเรียนการสอนเพศวิถีศึกษา </t>
  </si>
  <si>
    <t xml:space="preserve">สภาเด็กและเยาวชน ระดับจังหวัด/อำเภอจัดระบบการเฝ้าระวังในชุมชน  </t>
  </si>
  <si>
    <t xml:space="preserve">ท้องถิ่น/อปท. ทุกแห่ง มีแผนงานป้องกันและแก้ไขปัญหาการตั้งครรภืในวัยรุ่น </t>
  </si>
  <si>
    <t xml:space="preserve">ท้องถิ่น/อปท. อย่างน้อยร้อยละ 80 มีแผนงานป้องกันและแก้ไขปัญหาการตั้งครรภืในวัยรุ่น </t>
  </si>
  <si>
    <t xml:space="preserve">สถานประกอบการ มีกิจกรรมส่งเสริมป้องกันการตั้งครรภ์และแก้ไขการตั้งครรภ์ในวัยรุ่น </t>
  </si>
  <si>
    <t>สถานประกอบการ อย่างน้อยร้อยละ 50 จัดกิจกรรมฯ</t>
  </si>
  <si>
    <t>รพ. ทุกแห่ง</t>
  </si>
  <si>
    <t xml:space="preserve">สถานศึกษาระดับประถมศึกษาขยายโอกาส /มัธศึกษา/อาชีวศึกษา </t>
  </si>
  <si>
    <t xml:space="preserve">เทศบาล / อบต. ทุกแห่ง </t>
  </si>
  <si>
    <t>สถานประกอบการ/โรงงาน ทุกแห่ง</t>
  </si>
  <si>
    <t>รพ./รพ.สต. 
สสจ.(กลุ่มงานส่งเสริมสุขภาพ+NCD)</t>
  </si>
  <si>
    <t>รพ./รพ.สต. 
สสจ.(กลุ่มงานส่งเสริมสุขภาพ+NCD+ทันตสาธารณสุข)</t>
  </si>
  <si>
    <t xml:space="preserve">5.1.10 โรงเรียนคู่เครือข่ายในการจัดระบบเฝ้าระวัง IQ EQ และพฤติกรรมเสี่ยงในเด็กวัยเรียน </t>
  </si>
  <si>
    <t>ทุกอำเภอมีโรงเรียนคู่เครือข่ายในการร่วมดำเนินงานจัดระบบเฝ้าระวังIQ EQ และพฤติกรรมเสี่ยง</t>
  </si>
  <si>
    <t>โรงพยาบาล + โรงเรียน อย่างน้อย 9 เครือข่าย</t>
  </si>
  <si>
    <t>อย่างน้อย 9 เครือข่าย</t>
  </si>
  <si>
    <t xml:space="preserve">เด็กวัยเรียนได้รับการคัดกรอง เฝ้าระวัง IQ EQ และพฤติกรรมเสี่ยงต่อสุขภาพ </t>
  </si>
  <si>
    <t>สสจ./รพ.
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</si>
</sst>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7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color rgb="FFCC00CC"/>
      <name val="TH SarabunPSK"/>
      <family val="2"/>
    </font>
    <font>
      <b/>
      <sz val="16"/>
      <color rgb="FF0000FF"/>
      <name val="TH SarabunPSK"/>
      <family val="2"/>
    </font>
    <font>
      <sz val="16"/>
      <name val="TH SarabunPSK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 indent="6"/>
    </xf>
    <xf numFmtId="0" fontId="10" fillId="0" borderId="0" xfId="0" applyFont="1" applyBorder="1"/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 applyAlignment="1">
      <alignment horizontal="left" wrapText="1" inden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 indent="1"/>
    </xf>
    <xf numFmtId="0" fontId="7" fillId="3" borderId="2" xfId="0" applyFont="1" applyFill="1" applyBorder="1" applyAlignment="1">
      <alignment vertical="top" wrapText="1"/>
    </xf>
    <xf numFmtId="0" fontId="7" fillId="0" borderId="7" xfId="0" applyFont="1" applyBorder="1"/>
    <xf numFmtId="0" fontId="7" fillId="0" borderId="2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/>
    </xf>
    <xf numFmtId="0" fontId="16" fillId="0" borderId="2" xfId="0" applyFont="1" applyBorder="1"/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left" wrapText="1"/>
    </xf>
    <xf numFmtId="0" fontId="16" fillId="0" borderId="0" xfId="0" applyFont="1" applyBorder="1"/>
    <xf numFmtId="0" fontId="5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2" xfId="0" applyFont="1" applyBorder="1" applyAlignment="1">
      <alignment vertical="top" textRotation="180"/>
    </xf>
    <xf numFmtId="3" fontId="7" fillId="0" borderId="2" xfId="0" applyNumberFormat="1" applyFont="1" applyBorder="1" applyAlignment="1">
      <alignment vertical="top"/>
    </xf>
    <xf numFmtId="15" fontId="7" fillId="0" borderId="2" xfId="0" applyNumberFormat="1" applyFont="1" applyBorder="1" applyAlignment="1">
      <alignment vertical="top"/>
    </xf>
    <xf numFmtId="3" fontId="7" fillId="0" borderId="2" xfId="0" applyNumberFormat="1" applyFont="1" applyBorder="1" applyAlignment="1">
      <alignment vertical="top" textRotation="180"/>
    </xf>
    <xf numFmtId="3" fontId="16" fillId="0" borderId="2" xfId="0" applyNumberFormat="1" applyFont="1" applyBorder="1" applyAlignment="1">
      <alignment vertical="top"/>
    </xf>
    <xf numFmtId="0" fontId="16" fillId="0" borderId="2" xfId="0" applyFont="1" applyBorder="1" applyAlignment="1">
      <alignment vertical="top" textRotation="180"/>
    </xf>
    <xf numFmtId="3" fontId="16" fillId="0" borderId="2" xfId="0" applyNumberFormat="1" applyFont="1" applyBorder="1" applyAlignment="1">
      <alignment vertical="top" textRotation="180"/>
    </xf>
    <xf numFmtId="0" fontId="14" fillId="0" borderId="2" xfId="0" applyFont="1" applyBorder="1" applyAlignment="1">
      <alignment vertical="top" wrapText="1"/>
    </xf>
    <xf numFmtId="17" fontId="7" fillId="0" borderId="2" xfId="0" applyNumberFormat="1" applyFont="1" applyBorder="1" applyAlignment="1">
      <alignment vertical="top" wrapText="1"/>
    </xf>
    <xf numFmtId="17" fontId="7" fillId="0" borderId="2" xfId="0" applyNumberFormat="1" applyFont="1" applyBorder="1" applyAlignment="1">
      <alignment vertical="top"/>
    </xf>
    <xf numFmtId="0" fontId="15" fillId="0" borderId="2" xfId="0" applyFont="1" applyBorder="1" applyAlignment="1">
      <alignment vertical="top"/>
    </xf>
    <xf numFmtId="15" fontId="7" fillId="0" borderId="2" xfId="0" applyNumberFormat="1" applyFont="1" applyBorder="1" applyAlignment="1">
      <alignment vertical="top" wrapText="1"/>
    </xf>
    <xf numFmtId="43" fontId="7" fillId="0" borderId="2" xfId="1" applyFont="1" applyBorder="1" applyAlignment="1">
      <alignment vertical="top"/>
    </xf>
    <xf numFmtId="0" fontId="9" fillId="0" borderId="2" xfId="0" applyFont="1" applyFill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9" fillId="0" borderId="8" xfId="0" applyFont="1" applyFill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vertical="top" textRotation="180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4" xfId="0" applyFont="1" applyBorder="1" applyAlignment="1">
      <alignment vertical="top" textRotation="180"/>
    </xf>
    <xf numFmtId="0" fontId="7" fillId="0" borderId="5" xfId="0" applyFont="1" applyBorder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 applyAlignment="1">
      <alignment horizontal="left" vertical="top" indent="1"/>
    </xf>
    <xf numFmtId="0" fontId="7" fillId="0" borderId="10" xfId="0" applyFont="1" applyBorder="1" applyAlignment="1">
      <alignment horizontal="left" vertical="top"/>
    </xf>
    <xf numFmtId="0" fontId="16" fillId="0" borderId="9" xfId="0" applyFont="1" applyBorder="1" applyAlignment="1">
      <alignment vertical="top" wrapText="1"/>
    </xf>
    <xf numFmtId="0" fontId="7" fillId="0" borderId="8" xfId="0" applyFont="1" applyBorder="1"/>
    <xf numFmtId="0" fontId="7" fillId="0" borderId="10" xfId="0" applyFont="1" applyBorder="1" applyAlignment="1">
      <alignment vertical="top" wrapText="1"/>
    </xf>
    <xf numFmtId="3" fontId="7" fillId="0" borderId="8" xfId="0" applyNumberFormat="1" applyFont="1" applyBorder="1"/>
    <xf numFmtId="0" fontId="7" fillId="0" borderId="10" xfId="0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/>
    </xf>
    <xf numFmtId="15" fontId="7" fillId="0" borderId="10" xfId="0" applyNumberFormat="1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Border="1"/>
    <xf numFmtId="3" fontId="7" fillId="0" borderId="10" xfId="0" applyNumberFormat="1" applyFont="1" applyBorder="1"/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7" fillId="0" borderId="14" xfId="0" applyFont="1" applyBorder="1"/>
    <xf numFmtId="0" fontId="10" fillId="0" borderId="14" xfId="0" applyFont="1" applyBorder="1" applyAlignment="1">
      <alignment vertical="center"/>
    </xf>
    <xf numFmtId="0" fontId="10" fillId="0" borderId="14" xfId="0" applyFont="1" applyBorder="1"/>
    <xf numFmtId="0" fontId="10" fillId="0" borderId="9" xfId="0" applyFont="1" applyBorder="1"/>
    <xf numFmtId="0" fontId="10" fillId="2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0" fillId="0" borderId="13" xfId="0" applyFont="1" applyBorder="1"/>
    <xf numFmtId="0" fontId="5" fillId="0" borderId="6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3" fontId="16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Border="1"/>
    <xf numFmtId="0" fontId="10" fillId="0" borderId="1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0" borderId="12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5" fillId="0" borderId="9" xfId="0" applyFont="1" applyBorder="1"/>
    <xf numFmtId="0" fontId="15" fillId="0" borderId="7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4" fillId="0" borderId="9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00CC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B1" workbookViewId="0">
      <selection activeCell="E2" sqref="E2"/>
    </sheetView>
  </sheetViews>
  <sheetFormatPr defaultRowHeight="20.25"/>
  <cols>
    <col min="1" max="1" width="24.125" style="16" bestFit="1" customWidth="1"/>
    <col min="2" max="2" width="47.5" style="16" customWidth="1"/>
    <col min="3" max="4" width="46.125" style="16" customWidth="1"/>
    <col min="5" max="5" width="23.5" style="16" customWidth="1"/>
    <col min="6" max="16384" width="9" style="16"/>
  </cols>
  <sheetData>
    <row r="1" spans="1:5" s="15" customFormat="1">
      <c r="A1" s="13" t="s">
        <v>44</v>
      </c>
      <c r="B1" s="14" t="s">
        <v>45</v>
      </c>
      <c r="C1" s="14" t="s">
        <v>46</v>
      </c>
      <c r="D1" s="14" t="s">
        <v>47</v>
      </c>
      <c r="E1" s="14" t="s">
        <v>48</v>
      </c>
    </row>
    <row r="2" spans="1:5" ht="40.5">
      <c r="A2" s="16" t="s">
        <v>49</v>
      </c>
      <c r="B2" s="17" t="s">
        <v>50</v>
      </c>
      <c r="C2" s="17" t="s">
        <v>51</v>
      </c>
      <c r="D2" s="17" t="s">
        <v>52</v>
      </c>
      <c r="E2" s="17"/>
    </row>
    <row r="3" spans="1:5" ht="121.5">
      <c r="B3" s="18" t="s">
        <v>53</v>
      </c>
      <c r="C3" s="17" t="s">
        <v>54</v>
      </c>
      <c r="D3" s="17" t="s">
        <v>55</v>
      </c>
      <c r="E3" s="17"/>
    </row>
    <row r="4" spans="1:5" ht="40.5">
      <c r="B4" s="18" t="s">
        <v>56</v>
      </c>
      <c r="C4" s="17" t="s">
        <v>57</v>
      </c>
      <c r="D4" s="17"/>
      <c r="E4" s="17"/>
    </row>
    <row r="5" spans="1:5" ht="40.5">
      <c r="B5" s="17" t="s">
        <v>58</v>
      </c>
      <c r="C5" s="17" t="s">
        <v>59</v>
      </c>
      <c r="D5" s="17"/>
      <c r="E5" s="17"/>
    </row>
    <row r="6" spans="1:5" ht="81">
      <c r="B6" s="17" t="s">
        <v>60</v>
      </c>
      <c r="C6" s="17" t="s">
        <v>61</v>
      </c>
      <c r="D6" s="17"/>
      <c r="E6" s="17"/>
    </row>
    <row r="7" spans="1:5" ht="81">
      <c r="B7" s="17" t="s">
        <v>62</v>
      </c>
      <c r="C7" s="17" t="s">
        <v>63</v>
      </c>
      <c r="D7" s="17"/>
      <c r="E7" s="17"/>
    </row>
    <row r="8" spans="1:5" ht="182.25">
      <c r="B8" s="18" t="s">
        <v>56</v>
      </c>
      <c r="C8" s="17" t="s">
        <v>64</v>
      </c>
      <c r="D8" s="17"/>
      <c r="E8" s="17"/>
    </row>
    <row r="9" spans="1:5" ht="101.25">
      <c r="B9" s="17" t="s">
        <v>65</v>
      </c>
      <c r="C9" s="17" t="s">
        <v>66</v>
      </c>
      <c r="D9" s="17"/>
      <c r="E9" s="17"/>
    </row>
    <row r="10" spans="1:5" ht="121.5">
      <c r="A10" s="16" t="s">
        <v>67</v>
      </c>
      <c r="B10" s="17" t="s">
        <v>68</v>
      </c>
      <c r="C10" s="17" t="s">
        <v>69</v>
      </c>
      <c r="D10" s="17"/>
      <c r="E10" s="17"/>
    </row>
    <row r="11" spans="1:5" ht="40.5">
      <c r="B11" s="17"/>
      <c r="C11" s="17" t="s">
        <v>70</v>
      </c>
      <c r="D11" s="17"/>
      <c r="E11" s="17"/>
    </row>
    <row r="12" spans="1:5" ht="101.25">
      <c r="B12" s="17"/>
      <c r="C12" s="17" t="s">
        <v>71</v>
      </c>
      <c r="D12" s="17"/>
      <c r="E12" s="17"/>
    </row>
    <row r="13" spans="1:5" ht="40.5">
      <c r="B13" s="17"/>
      <c r="C13" s="17" t="s">
        <v>72</v>
      </c>
      <c r="D13" s="17"/>
      <c r="E13" s="17"/>
    </row>
    <row r="14" spans="1:5" ht="60.75">
      <c r="B14" s="17" t="s">
        <v>73</v>
      </c>
      <c r="C14" s="17" t="s">
        <v>74</v>
      </c>
      <c r="D14" s="17"/>
      <c r="E14" s="17"/>
    </row>
    <row r="15" spans="1:5" ht="121.5">
      <c r="B15" s="18" t="s">
        <v>75</v>
      </c>
      <c r="C15" s="17"/>
      <c r="D15" s="17"/>
      <c r="E15" s="17"/>
    </row>
    <row r="16" spans="1:5" ht="101.25">
      <c r="A16" s="16" t="s">
        <v>76</v>
      </c>
      <c r="B16" s="17" t="s">
        <v>77</v>
      </c>
      <c r="C16" s="17"/>
      <c r="D16" s="17"/>
      <c r="E16" s="17"/>
    </row>
    <row r="17" spans="1:5" ht="60.75">
      <c r="B17" s="17" t="s">
        <v>78</v>
      </c>
      <c r="C17" s="17"/>
      <c r="D17" s="17"/>
      <c r="E17" s="17"/>
    </row>
    <row r="18" spans="1:5" ht="202.5">
      <c r="B18" s="18" t="s">
        <v>79</v>
      </c>
      <c r="C18" s="17"/>
      <c r="D18" s="17"/>
      <c r="E18" s="17"/>
    </row>
    <row r="19" spans="1:5" ht="303.75">
      <c r="B19" s="18" t="s">
        <v>80</v>
      </c>
      <c r="C19" s="17"/>
      <c r="D19" s="17"/>
      <c r="E19" s="17"/>
    </row>
    <row r="20" spans="1:5">
      <c r="B20" s="17"/>
      <c r="C20" s="17"/>
      <c r="D20" s="17"/>
      <c r="E20" s="17"/>
    </row>
    <row r="21" spans="1:5" ht="60.75">
      <c r="B21" s="18" t="s">
        <v>81</v>
      </c>
      <c r="C21" s="17"/>
      <c r="D21" s="17"/>
      <c r="E21" s="17"/>
    </row>
    <row r="22" spans="1:5" ht="222.75">
      <c r="A22" s="16" t="s">
        <v>82</v>
      </c>
      <c r="B22" s="18" t="s">
        <v>83</v>
      </c>
      <c r="C22" s="17"/>
      <c r="D22" s="17"/>
      <c r="E22" s="17"/>
    </row>
    <row r="25" spans="1:5">
      <c r="B25" s="19"/>
    </row>
    <row r="26" spans="1:5">
      <c r="B26" s="20"/>
    </row>
    <row r="27" spans="1:5">
      <c r="B27" s="21"/>
    </row>
    <row r="28" spans="1:5">
      <c r="B28" s="22"/>
    </row>
    <row r="29" spans="1:5">
      <c r="B29" s="23"/>
    </row>
    <row r="30" spans="1:5">
      <c r="B30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A41" sqref="A41"/>
    </sheetView>
  </sheetViews>
  <sheetFormatPr defaultRowHeight="14.25"/>
  <cols>
    <col min="1" max="1" width="90" style="2" customWidth="1"/>
    <col min="2" max="2" width="31.75" style="2" bestFit="1" customWidth="1"/>
    <col min="3" max="16384" width="9" style="2"/>
  </cols>
  <sheetData>
    <row r="1" spans="1:2" ht="30.75">
      <c r="A1" s="1" t="s">
        <v>0</v>
      </c>
      <c r="B1" s="1" t="s">
        <v>1</v>
      </c>
    </row>
    <row r="2" spans="1:2" ht="27.75">
      <c r="A2" s="3" t="s">
        <v>2</v>
      </c>
    </row>
    <row r="3" spans="1:2" ht="24">
      <c r="A3" s="4" t="s">
        <v>3</v>
      </c>
    </row>
    <row r="4" spans="1:2" ht="48">
      <c r="A4" s="5" t="s">
        <v>4</v>
      </c>
    </row>
    <row r="5" spans="1:2" ht="24">
      <c r="A5" s="4" t="s">
        <v>5</v>
      </c>
    </row>
    <row r="6" spans="1:2" ht="48">
      <c r="A6" s="5" t="s">
        <v>6</v>
      </c>
    </row>
    <row r="7" spans="1:2" ht="24">
      <c r="A7" s="4" t="s">
        <v>7</v>
      </c>
    </row>
    <row r="8" spans="1:2" ht="96">
      <c r="A8" s="6" t="s">
        <v>8</v>
      </c>
    </row>
    <row r="9" spans="1:2" ht="76.5" customHeight="1">
      <c r="A9" s="6" t="s">
        <v>9</v>
      </c>
    </row>
    <row r="10" spans="1:2" ht="72">
      <c r="A10" s="6" t="s">
        <v>10</v>
      </c>
    </row>
    <row r="11" spans="1:2" ht="72">
      <c r="A11" s="6" t="s">
        <v>11</v>
      </c>
    </row>
    <row r="12" spans="1:2" ht="48">
      <c r="A12" s="6" t="s">
        <v>12</v>
      </c>
    </row>
    <row r="13" spans="1:2" ht="120">
      <c r="A13" s="6" t="s">
        <v>13</v>
      </c>
    </row>
    <row r="14" spans="1:2" ht="24">
      <c r="A14" s="6" t="s">
        <v>14</v>
      </c>
    </row>
    <row r="15" spans="1:2" ht="24">
      <c r="A15" s="4" t="s">
        <v>15</v>
      </c>
    </row>
    <row r="16" spans="1:2" ht="24">
      <c r="A16" s="6" t="s">
        <v>16</v>
      </c>
    </row>
    <row r="17" spans="1:1" ht="24">
      <c r="A17" s="4" t="s">
        <v>5</v>
      </c>
    </row>
    <row r="18" spans="1:1" ht="48">
      <c r="A18" s="5" t="s">
        <v>17</v>
      </c>
    </row>
    <row r="19" spans="1:1" ht="24">
      <c r="A19" s="4" t="s">
        <v>7</v>
      </c>
    </row>
    <row r="20" spans="1:1" ht="72">
      <c r="A20" s="7" t="s">
        <v>18</v>
      </c>
    </row>
    <row r="21" spans="1:1" ht="48">
      <c r="A21" s="7" t="s">
        <v>19</v>
      </c>
    </row>
    <row r="22" spans="1:1" ht="72">
      <c r="A22" s="7" t="s">
        <v>20</v>
      </c>
    </row>
    <row r="23" spans="1:1" ht="24">
      <c r="A23" s="4" t="s">
        <v>15</v>
      </c>
    </row>
    <row r="24" spans="1:1" ht="48">
      <c r="A24" s="7" t="s">
        <v>21</v>
      </c>
    </row>
    <row r="25" spans="1:1" ht="24">
      <c r="A25" s="4" t="s">
        <v>5</v>
      </c>
    </row>
    <row r="26" spans="1:1" ht="48">
      <c r="A26" s="8" t="s">
        <v>22</v>
      </c>
    </row>
    <row r="27" spans="1:1" ht="24">
      <c r="A27" s="4" t="s">
        <v>7</v>
      </c>
    </row>
    <row r="28" spans="1:1" ht="96">
      <c r="A28" s="7" t="s">
        <v>23</v>
      </c>
    </row>
    <row r="29" spans="1:1" ht="48">
      <c r="A29" s="7" t="s">
        <v>24</v>
      </c>
    </row>
    <row r="30" spans="1:1" ht="72">
      <c r="A30" s="7" t="s">
        <v>25</v>
      </c>
    </row>
    <row r="31" spans="1:1" ht="48">
      <c r="A31" s="7" t="s">
        <v>26</v>
      </c>
    </row>
    <row r="32" spans="1:1" ht="96">
      <c r="A32" s="7" t="s">
        <v>27</v>
      </c>
    </row>
    <row r="33" spans="1:1" ht="96">
      <c r="A33" s="7" t="s">
        <v>28</v>
      </c>
    </row>
    <row r="34" spans="1:1" ht="48">
      <c r="A34" s="7" t="s">
        <v>29</v>
      </c>
    </row>
    <row r="35" spans="1:1" ht="24">
      <c r="A35" s="7" t="s">
        <v>30</v>
      </c>
    </row>
    <row r="36" spans="1:1" ht="24">
      <c r="A36" s="7" t="s">
        <v>31</v>
      </c>
    </row>
    <row r="37" spans="1:1" ht="48">
      <c r="A37" s="7" t="s">
        <v>32</v>
      </c>
    </row>
    <row r="38" spans="1:1" ht="72">
      <c r="A38" s="7" t="s">
        <v>33</v>
      </c>
    </row>
    <row r="39" spans="1:1" ht="24">
      <c r="A39" s="7" t="s">
        <v>34</v>
      </c>
    </row>
    <row r="40" spans="1:1" ht="24">
      <c r="A40" s="4" t="s">
        <v>15</v>
      </c>
    </row>
    <row r="41" spans="1:1" ht="48">
      <c r="A41" s="9" t="s">
        <v>35</v>
      </c>
    </row>
    <row r="42" spans="1:1" ht="48">
      <c r="A42" s="9" t="s">
        <v>36</v>
      </c>
    </row>
    <row r="43" spans="1:1" ht="20.25">
      <c r="A43" s="10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1"/>
  <sheetViews>
    <sheetView zoomScaleNormal="100" workbookViewId="0">
      <selection activeCell="D6" sqref="D6"/>
    </sheetView>
  </sheetViews>
  <sheetFormatPr defaultRowHeight="24"/>
  <cols>
    <col min="1" max="1" width="9" style="11"/>
    <col min="2" max="2" width="28.875" style="11" customWidth="1"/>
    <col min="3" max="3" width="27.625" style="11" customWidth="1"/>
    <col min="4" max="4" width="28.875" style="11" customWidth="1"/>
    <col min="5" max="5" width="27.5" style="11" customWidth="1"/>
    <col min="6" max="6" width="17.875" style="24" customWidth="1"/>
    <col min="7" max="7" width="10.875" style="11" bestFit="1" customWidth="1"/>
    <col min="8" max="8" width="6.875" style="11" bestFit="1" customWidth="1"/>
    <col min="9" max="9" width="10.25" style="24" customWidth="1"/>
    <col min="10" max="21" width="4.625" style="24" customWidth="1"/>
    <col min="22" max="22" width="17.25" style="24" customWidth="1"/>
    <col min="23" max="16384" width="9" style="11"/>
  </cols>
  <sheetData>
    <row r="1" spans="1:22" ht="24" customHeight="1">
      <c r="A1" s="37" t="s">
        <v>86</v>
      </c>
      <c r="B1" s="118" t="s">
        <v>37</v>
      </c>
      <c r="C1" s="38" t="s">
        <v>38</v>
      </c>
      <c r="D1" s="38" t="s">
        <v>39</v>
      </c>
      <c r="E1" s="38" t="s">
        <v>84</v>
      </c>
      <c r="F1" s="39" t="s">
        <v>87</v>
      </c>
      <c r="G1" s="113" t="s">
        <v>88</v>
      </c>
      <c r="H1" s="113"/>
      <c r="I1" s="114" t="s">
        <v>89</v>
      </c>
      <c r="J1" s="115" t="s">
        <v>90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32"/>
      <c r="V1" s="115" t="s">
        <v>91</v>
      </c>
    </row>
    <row r="2" spans="1:22">
      <c r="A2" s="37"/>
      <c r="B2" s="118"/>
      <c r="C2" s="38"/>
      <c r="D2" s="38"/>
      <c r="E2" s="38"/>
      <c r="F2" s="39"/>
      <c r="G2" s="116" t="s">
        <v>92</v>
      </c>
      <c r="H2" s="116" t="s">
        <v>93</v>
      </c>
      <c r="I2" s="114"/>
      <c r="J2" s="117" t="s">
        <v>94</v>
      </c>
      <c r="K2" s="117" t="s">
        <v>95</v>
      </c>
      <c r="L2" s="117" t="s">
        <v>96</v>
      </c>
      <c r="M2" s="117" t="s">
        <v>97</v>
      </c>
      <c r="N2" s="117" t="s">
        <v>98</v>
      </c>
      <c r="O2" s="117" t="s">
        <v>99</v>
      </c>
      <c r="P2" s="117" t="s">
        <v>100</v>
      </c>
      <c r="Q2" s="117" t="s">
        <v>101</v>
      </c>
      <c r="R2" s="117" t="s">
        <v>102</v>
      </c>
      <c r="S2" s="117" t="s">
        <v>103</v>
      </c>
      <c r="T2" s="117" t="s">
        <v>104</v>
      </c>
      <c r="U2" s="133" t="s">
        <v>105</v>
      </c>
      <c r="V2" s="115"/>
    </row>
    <row r="3" spans="1:22">
      <c r="A3" s="136" t="s">
        <v>85</v>
      </c>
      <c r="B3" s="47"/>
      <c r="C3" s="137"/>
      <c r="D3" s="137"/>
      <c r="E3" s="137"/>
      <c r="F3" s="138"/>
      <c r="G3" s="139"/>
      <c r="H3" s="139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</row>
    <row r="4" spans="1:22">
      <c r="A4" s="173" t="s">
        <v>40</v>
      </c>
      <c r="B4" s="141"/>
      <c r="C4" s="141"/>
      <c r="D4" s="141"/>
      <c r="E4" s="141"/>
      <c r="F4" s="142"/>
      <c r="G4" s="141"/>
      <c r="H4" s="141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2">
      <c r="A5" s="79"/>
      <c r="B5" s="120" t="s">
        <v>213</v>
      </c>
      <c r="C5" s="79" t="s">
        <v>214</v>
      </c>
      <c r="D5" s="79" t="s">
        <v>215</v>
      </c>
      <c r="E5" s="79" t="s">
        <v>216</v>
      </c>
      <c r="F5" s="79" t="s">
        <v>217</v>
      </c>
      <c r="G5" s="135">
        <v>8400</v>
      </c>
      <c r="H5" s="79" t="s">
        <v>127</v>
      </c>
      <c r="I5" s="121" t="s">
        <v>218</v>
      </c>
      <c r="J5" s="30"/>
      <c r="K5" s="30"/>
      <c r="L5" s="30"/>
      <c r="M5" s="30"/>
      <c r="N5" s="30"/>
      <c r="O5" s="30"/>
      <c r="P5" s="11"/>
      <c r="Q5" s="11"/>
      <c r="R5" s="11"/>
      <c r="S5" s="11"/>
      <c r="T5" s="11"/>
      <c r="U5" s="11"/>
      <c r="V5" s="79" t="s">
        <v>513</v>
      </c>
    </row>
    <row r="6" spans="1:22">
      <c r="A6" s="79"/>
      <c r="B6" s="120" t="s">
        <v>220</v>
      </c>
      <c r="C6" s="79" t="s">
        <v>221</v>
      </c>
      <c r="D6" s="79" t="s">
        <v>222</v>
      </c>
      <c r="E6" s="79" t="s">
        <v>223</v>
      </c>
      <c r="F6" s="79" t="s">
        <v>224</v>
      </c>
      <c r="G6" s="79"/>
      <c r="H6" s="79"/>
      <c r="I6" s="130" t="s">
        <v>225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79" t="s">
        <v>219</v>
      </c>
    </row>
    <row r="7" spans="1:22">
      <c r="A7" s="79"/>
      <c r="B7" s="120" t="s">
        <v>226</v>
      </c>
      <c r="C7" s="79" t="s">
        <v>227</v>
      </c>
      <c r="D7" s="79"/>
      <c r="E7" s="79"/>
      <c r="F7" s="61"/>
      <c r="G7" s="126"/>
      <c r="H7" s="126"/>
      <c r="I7" s="61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124"/>
    </row>
    <row r="8" spans="1:22">
      <c r="A8" s="79"/>
      <c r="B8" s="120"/>
      <c r="C8" s="79" t="s">
        <v>228</v>
      </c>
      <c r="D8" s="79"/>
      <c r="E8" s="79"/>
      <c r="F8" s="61"/>
      <c r="G8" s="126"/>
      <c r="H8" s="126"/>
      <c r="I8" s="61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124"/>
    </row>
    <row r="9" spans="1:22">
      <c r="A9" s="79"/>
      <c r="B9" s="120"/>
      <c r="C9" s="79" t="s">
        <v>229</v>
      </c>
      <c r="D9" s="79" t="s">
        <v>230</v>
      </c>
      <c r="E9" s="79" t="s">
        <v>231</v>
      </c>
      <c r="F9" s="61" t="s">
        <v>232</v>
      </c>
      <c r="G9" s="126"/>
      <c r="H9" s="126" t="s">
        <v>233</v>
      </c>
      <c r="I9" s="121" t="s">
        <v>218</v>
      </c>
      <c r="J9" s="32"/>
      <c r="K9" s="32"/>
      <c r="L9" s="32"/>
      <c r="M9" s="32"/>
      <c r="N9" s="32"/>
      <c r="O9" s="32"/>
      <c r="P9" s="29"/>
      <c r="Q9" s="29"/>
      <c r="R9" s="29"/>
      <c r="S9" s="29"/>
      <c r="T9" s="29"/>
      <c r="U9" s="29"/>
      <c r="V9" s="79" t="s">
        <v>185</v>
      </c>
    </row>
    <row r="10" spans="1:22">
      <c r="A10" s="79"/>
      <c r="B10" s="120"/>
      <c r="C10" s="79" t="s">
        <v>234</v>
      </c>
      <c r="D10" s="79" t="s">
        <v>235</v>
      </c>
      <c r="E10" s="79" t="s">
        <v>235</v>
      </c>
      <c r="F10" s="61"/>
      <c r="G10" s="126"/>
      <c r="H10" s="126"/>
      <c r="I10" s="130">
        <v>22005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9"/>
    </row>
    <row r="11" spans="1:22">
      <c r="A11" s="79"/>
      <c r="B11" s="120"/>
      <c r="C11" s="79"/>
      <c r="D11" s="79"/>
      <c r="E11" s="79"/>
      <c r="F11" s="61"/>
      <c r="G11" s="126"/>
      <c r="H11" s="126"/>
      <c r="I11" s="6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124"/>
    </row>
    <row r="12" spans="1:22">
      <c r="A12" s="79"/>
      <c r="B12" s="120"/>
      <c r="C12" s="79" t="s">
        <v>236</v>
      </c>
      <c r="D12" s="79" t="s">
        <v>237</v>
      </c>
      <c r="E12" s="79" t="s">
        <v>238</v>
      </c>
      <c r="F12" s="79" t="s">
        <v>239</v>
      </c>
      <c r="G12" s="126"/>
      <c r="H12" s="126" t="s">
        <v>240</v>
      </c>
      <c r="I12" s="121" t="s">
        <v>218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79" t="s">
        <v>195</v>
      </c>
    </row>
    <row r="13" spans="1:22">
      <c r="A13" s="79"/>
      <c r="B13" s="120"/>
      <c r="C13" s="79" t="s">
        <v>241</v>
      </c>
      <c r="D13" s="79" t="s">
        <v>241</v>
      </c>
      <c r="E13" s="79" t="s">
        <v>241</v>
      </c>
      <c r="F13" s="79"/>
      <c r="G13" s="126"/>
      <c r="H13" s="126" t="s">
        <v>242</v>
      </c>
      <c r="I13" s="130">
        <v>22187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79"/>
    </row>
    <row r="14" spans="1:22">
      <c r="A14" s="79"/>
      <c r="B14" s="120"/>
      <c r="C14" s="79" t="s">
        <v>243</v>
      </c>
      <c r="D14" s="79"/>
      <c r="E14" s="79"/>
      <c r="F14" s="61"/>
      <c r="G14" s="126"/>
      <c r="H14" s="126" t="s">
        <v>244</v>
      </c>
      <c r="I14" s="61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124"/>
    </row>
    <row r="15" spans="1:22">
      <c r="A15" s="79"/>
      <c r="B15" s="120" t="s">
        <v>245</v>
      </c>
      <c r="C15" s="79" t="s">
        <v>246</v>
      </c>
      <c r="D15" s="79" t="s">
        <v>246</v>
      </c>
      <c r="E15" s="79" t="s">
        <v>246</v>
      </c>
      <c r="F15" s="79" t="s">
        <v>247</v>
      </c>
      <c r="G15" s="127">
        <v>6800</v>
      </c>
      <c r="H15" s="126" t="s">
        <v>127</v>
      </c>
      <c r="I15" s="121" t="s">
        <v>218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79" t="s">
        <v>517</v>
      </c>
    </row>
    <row r="16" spans="1:22">
      <c r="A16" s="79"/>
      <c r="B16" s="120" t="s">
        <v>248</v>
      </c>
      <c r="C16" s="79" t="s">
        <v>249</v>
      </c>
      <c r="D16" s="79" t="s">
        <v>250</v>
      </c>
      <c r="E16" s="79" t="s">
        <v>250</v>
      </c>
      <c r="F16" s="61"/>
      <c r="G16" s="126"/>
      <c r="H16" s="126" t="s">
        <v>233</v>
      </c>
      <c r="I16" s="130">
        <v>22187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79"/>
    </row>
    <row r="17" spans="1:22">
      <c r="A17" s="79"/>
      <c r="B17" s="79"/>
      <c r="C17" s="79" t="s">
        <v>251</v>
      </c>
      <c r="D17" s="79" t="s">
        <v>252</v>
      </c>
      <c r="E17" s="79" t="s">
        <v>252</v>
      </c>
      <c r="F17" s="79" t="s">
        <v>253</v>
      </c>
      <c r="G17" s="126"/>
      <c r="H17" s="126" t="s">
        <v>233</v>
      </c>
      <c r="I17" s="121" t="s">
        <v>218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79" t="s">
        <v>515</v>
      </c>
    </row>
    <row r="18" spans="1:22">
      <c r="A18" s="79"/>
      <c r="B18" s="79"/>
      <c r="C18" s="79" t="s">
        <v>254</v>
      </c>
      <c r="D18" s="79" t="s">
        <v>255</v>
      </c>
      <c r="E18" s="79" t="s">
        <v>255</v>
      </c>
      <c r="F18" s="61"/>
      <c r="G18" s="126"/>
      <c r="H18" s="126"/>
      <c r="I18" s="130">
        <v>22187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79"/>
    </row>
    <row r="19" spans="1:22">
      <c r="A19" s="79"/>
      <c r="B19" s="120" t="s">
        <v>256</v>
      </c>
      <c r="C19" s="79" t="s">
        <v>257</v>
      </c>
      <c r="D19" s="79" t="s">
        <v>257</v>
      </c>
      <c r="E19" s="79" t="s">
        <v>257</v>
      </c>
      <c r="F19" s="79" t="s">
        <v>258</v>
      </c>
      <c r="G19" s="126"/>
      <c r="H19" s="126" t="s">
        <v>233</v>
      </c>
      <c r="I19" s="121" t="s">
        <v>218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79" t="s">
        <v>516</v>
      </c>
    </row>
    <row r="20" spans="1:22">
      <c r="A20" s="79"/>
      <c r="B20" s="120" t="s">
        <v>259</v>
      </c>
      <c r="C20" s="79" t="s">
        <v>260</v>
      </c>
      <c r="D20" s="79" t="s">
        <v>261</v>
      </c>
      <c r="E20" s="79" t="s">
        <v>261</v>
      </c>
      <c r="F20" s="79"/>
      <c r="G20" s="126"/>
      <c r="H20" s="126"/>
      <c r="I20" s="130">
        <v>22187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79"/>
    </row>
    <row r="21" spans="1:22">
      <c r="A21" s="79"/>
      <c r="B21" s="120" t="s">
        <v>262</v>
      </c>
      <c r="C21" s="79" t="s">
        <v>263</v>
      </c>
      <c r="D21" s="79"/>
      <c r="E21" s="79"/>
      <c r="F21" s="79"/>
      <c r="G21" s="126"/>
      <c r="H21" s="126"/>
      <c r="I21" s="6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124"/>
    </row>
    <row r="22" spans="1:22">
      <c r="A22" s="79"/>
      <c r="B22" s="120" t="s">
        <v>264</v>
      </c>
      <c r="C22" s="79" t="s">
        <v>265</v>
      </c>
      <c r="D22" s="79" t="s">
        <v>265</v>
      </c>
      <c r="E22" s="79" t="s">
        <v>266</v>
      </c>
      <c r="F22" s="61" t="s">
        <v>267</v>
      </c>
      <c r="G22" s="126"/>
      <c r="H22" s="126" t="s">
        <v>233</v>
      </c>
      <c r="I22" s="121" t="s">
        <v>218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79" t="s">
        <v>518</v>
      </c>
    </row>
    <row r="23" spans="1:22">
      <c r="A23" s="79"/>
      <c r="B23" s="120" t="s">
        <v>268</v>
      </c>
      <c r="C23" s="79" t="s">
        <v>269</v>
      </c>
      <c r="D23" s="79" t="s">
        <v>269</v>
      </c>
      <c r="E23" s="79" t="s">
        <v>269</v>
      </c>
      <c r="F23" s="61"/>
      <c r="G23" s="126"/>
      <c r="H23" s="126"/>
      <c r="I23" s="130">
        <v>22187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79"/>
    </row>
    <row r="24" spans="1:22">
      <c r="A24" s="79"/>
      <c r="B24" s="120" t="s">
        <v>270</v>
      </c>
      <c r="C24" s="79"/>
      <c r="D24" s="79"/>
      <c r="E24" s="79"/>
      <c r="F24" s="61"/>
      <c r="G24" s="126"/>
      <c r="H24" s="126"/>
      <c r="I24" s="61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124"/>
    </row>
    <row r="25" spans="1:22">
      <c r="A25" s="79"/>
      <c r="B25" s="120" t="s">
        <v>271</v>
      </c>
      <c r="C25" s="79" t="s">
        <v>272</v>
      </c>
      <c r="D25" s="79" t="s">
        <v>273</v>
      </c>
      <c r="E25" s="79" t="s">
        <v>273</v>
      </c>
      <c r="F25" s="61" t="s">
        <v>274</v>
      </c>
      <c r="G25" s="127">
        <v>23200</v>
      </c>
      <c r="H25" s="126" t="s">
        <v>127</v>
      </c>
      <c r="I25" s="121" t="s">
        <v>218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79" t="s">
        <v>514</v>
      </c>
    </row>
    <row r="26" spans="1:22">
      <c r="A26" s="79"/>
      <c r="B26" s="120" t="s">
        <v>275</v>
      </c>
      <c r="C26" s="79" t="s">
        <v>276</v>
      </c>
      <c r="D26" s="79" t="s">
        <v>277</v>
      </c>
      <c r="E26" s="79" t="s">
        <v>277</v>
      </c>
      <c r="F26" s="61"/>
      <c r="G26" s="126"/>
      <c r="H26" s="126"/>
      <c r="I26" s="130">
        <v>22187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79" t="s">
        <v>219</v>
      </c>
    </row>
    <row r="27" spans="1:22">
      <c r="A27" s="79"/>
      <c r="B27" s="120" t="s">
        <v>278</v>
      </c>
      <c r="C27" s="79" t="s">
        <v>277</v>
      </c>
      <c r="D27" s="79" t="s">
        <v>279</v>
      </c>
      <c r="E27" s="79" t="s">
        <v>279</v>
      </c>
      <c r="F27" s="124"/>
      <c r="G27" s="126"/>
      <c r="H27" s="126"/>
      <c r="I27" s="61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61"/>
    </row>
    <row r="28" spans="1:22">
      <c r="A28" s="79"/>
      <c r="B28" s="120"/>
      <c r="C28" s="79" t="s">
        <v>280</v>
      </c>
      <c r="D28" s="79" t="s">
        <v>280</v>
      </c>
      <c r="E28" s="79" t="s">
        <v>281</v>
      </c>
      <c r="F28" s="124" t="s">
        <v>282</v>
      </c>
      <c r="G28" s="127">
        <v>28280</v>
      </c>
      <c r="H28" s="126" t="s">
        <v>127</v>
      </c>
      <c r="I28" s="121" t="s">
        <v>218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79" t="s">
        <v>514</v>
      </c>
    </row>
    <row r="29" spans="1:22">
      <c r="A29" s="79"/>
      <c r="B29" s="120"/>
      <c r="C29" s="79" t="s">
        <v>283</v>
      </c>
      <c r="D29" s="79" t="s">
        <v>283</v>
      </c>
      <c r="E29" s="79" t="s">
        <v>284</v>
      </c>
      <c r="F29" s="124"/>
      <c r="G29" s="126"/>
      <c r="H29" s="126"/>
      <c r="I29" s="130">
        <v>22187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79" t="s">
        <v>219</v>
      </c>
    </row>
    <row r="30" spans="1:22">
      <c r="A30" s="79"/>
      <c r="B30" s="120"/>
      <c r="C30" s="79" t="s">
        <v>285</v>
      </c>
      <c r="D30" s="79" t="s">
        <v>285</v>
      </c>
      <c r="E30" s="79"/>
      <c r="F30" s="124"/>
      <c r="G30" s="126"/>
      <c r="H30" s="126"/>
      <c r="I30" s="61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61"/>
    </row>
    <row r="31" spans="1:22">
      <c r="A31" s="79"/>
      <c r="B31" s="120"/>
      <c r="C31" s="79" t="s">
        <v>286</v>
      </c>
      <c r="D31" s="79" t="s">
        <v>286</v>
      </c>
      <c r="E31" s="79"/>
      <c r="F31" s="124"/>
      <c r="G31" s="126"/>
      <c r="H31" s="126"/>
      <c r="I31" s="6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61"/>
    </row>
    <row r="32" spans="1:22">
      <c r="A32" s="79"/>
      <c r="B32" s="120" t="s">
        <v>287</v>
      </c>
      <c r="C32" s="79" t="s">
        <v>288</v>
      </c>
      <c r="D32" s="79" t="s">
        <v>289</v>
      </c>
      <c r="E32" s="79" t="s">
        <v>289</v>
      </c>
      <c r="F32" s="124" t="s">
        <v>290</v>
      </c>
      <c r="G32" s="127">
        <v>6800</v>
      </c>
      <c r="H32" s="126" t="s">
        <v>127</v>
      </c>
      <c r="I32" s="121" t="s">
        <v>218</v>
      </c>
      <c r="J32" s="32"/>
      <c r="K32" s="32"/>
      <c r="L32" s="32"/>
      <c r="M32" s="32"/>
      <c r="N32" s="32"/>
      <c r="O32" s="32"/>
      <c r="P32" s="29"/>
      <c r="Q32" s="29"/>
      <c r="R32" s="29"/>
      <c r="S32" s="29"/>
      <c r="T32" s="29"/>
      <c r="U32" s="29"/>
      <c r="V32" s="79" t="s">
        <v>514</v>
      </c>
    </row>
    <row r="33" spans="1:22">
      <c r="A33" s="79"/>
      <c r="B33" s="120" t="s">
        <v>291</v>
      </c>
      <c r="C33" s="79" t="s">
        <v>292</v>
      </c>
      <c r="D33" s="79" t="s">
        <v>293</v>
      </c>
      <c r="E33" s="79" t="s">
        <v>293</v>
      </c>
      <c r="F33" s="124" t="s">
        <v>294</v>
      </c>
      <c r="G33" s="126"/>
      <c r="H33" s="126"/>
      <c r="I33" s="130">
        <v>22005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79" t="s">
        <v>219</v>
      </c>
    </row>
    <row r="34" spans="1:22">
      <c r="A34" s="79"/>
      <c r="B34" s="79"/>
      <c r="C34" s="79" t="s">
        <v>295</v>
      </c>
      <c r="D34" s="79"/>
      <c r="E34" s="79"/>
      <c r="F34" s="124"/>
      <c r="G34" s="126"/>
      <c r="H34" s="126"/>
      <c r="I34" s="61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61"/>
    </row>
    <row r="35" spans="1:22">
      <c r="A35" s="79"/>
      <c r="B35" s="121" t="s">
        <v>296</v>
      </c>
      <c r="C35" s="79" t="s">
        <v>297</v>
      </c>
      <c r="D35" s="79" t="s">
        <v>297</v>
      </c>
      <c r="E35" s="79" t="s">
        <v>297</v>
      </c>
      <c r="F35" s="79" t="s">
        <v>298</v>
      </c>
      <c r="G35" s="126"/>
      <c r="H35" s="126" t="s">
        <v>233</v>
      </c>
      <c r="I35" s="121" t="s">
        <v>218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79" t="s">
        <v>233</v>
      </c>
    </row>
    <row r="36" spans="1:22">
      <c r="A36" s="79"/>
      <c r="B36" s="79" t="s">
        <v>299</v>
      </c>
      <c r="C36" s="79" t="s">
        <v>300</v>
      </c>
      <c r="D36" s="79" t="s">
        <v>301</v>
      </c>
      <c r="E36" s="79" t="s">
        <v>302</v>
      </c>
      <c r="F36" s="79" t="s">
        <v>303</v>
      </c>
      <c r="G36" s="126"/>
      <c r="H36" s="126" t="s">
        <v>240</v>
      </c>
      <c r="I36" s="130">
        <v>22187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79" t="s">
        <v>387</v>
      </c>
    </row>
    <row r="37" spans="1:22">
      <c r="A37" s="79"/>
      <c r="B37" s="79" t="s">
        <v>304</v>
      </c>
      <c r="C37" s="79" t="s">
        <v>305</v>
      </c>
      <c r="D37" s="79" t="s">
        <v>306</v>
      </c>
      <c r="E37" s="79"/>
      <c r="F37" s="124" t="s">
        <v>307</v>
      </c>
      <c r="G37" s="126"/>
      <c r="H37" s="126" t="s">
        <v>244</v>
      </c>
      <c r="I37" s="61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61"/>
    </row>
    <row r="38" spans="1:22">
      <c r="A38" s="79"/>
      <c r="B38" s="79"/>
      <c r="C38" s="79" t="s">
        <v>304</v>
      </c>
      <c r="D38" s="79" t="s">
        <v>304</v>
      </c>
      <c r="E38" s="79"/>
      <c r="F38" s="124"/>
      <c r="G38" s="126"/>
      <c r="H38" s="126"/>
      <c r="I38" s="61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61"/>
    </row>
    <row r="39" spans="1:22" ht="77.25" customHeight="1">
      <c r="A39" s="119"/>
      <c r="B39" s="122" t="s">
        <v>488</v>
      </c>
      <c r="C39" s="122" t="s">
        <v>489</v>
      </c>
      <c r="D39" s="122" t="s">
        <v>489</v>
      </c>
      <c r="E39" s="122" t="s">
        <v>490</v>
      </c>
      <c r="F39" s="122" t="s">
        <v>491</v>
      </c>
      <c r="G39" s="128"/>
      <c r="H39" s="128" t="s">
        <v>233</v>
      </c>
      <c r="I39" s="131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04" t="s">
        <v>519</v>
      </c>
    </row>
    <row r="40" spans="1:22">
      <c r="F40" s="6"/>
      <c r="G40" s="31"/>
      <c r="H40" s="31"/>
      <c r="I40" s="25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5"/>
    </row>
    <row r="41" spans="1:22">
      <c r="F41" s="6"/>
      <c r="G41" s="31"/>
      <c r="H41" s="31"/>
      <c r="I41" s="25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5"/>
    </row>
  </sheetData>
  <mergeCells count="10">
    <mergeCell ref="V1:V2"/>
    <mergeCell ref="A1:A2"/>
    <mergeCell ref="F1:F2"/>
    <mergeCell ref="I1:I2"/>
    <mergeCell ref="G1:H1"/>
    <mergeCell ref="J1:U1"/>
    <mergeCell ref="B1:B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8"/>
  <sheetViews>
    <sheetView zoomScaleNormal="100" workbookViewId="0">
      <selection activeCell="A4" sqref="A4"/>
    </sheetView>
  </sheetViews>
  <sheetFormatPr defaultRowHeight="24"/>
  <cols>
    <col min="1" max="1" width="9" style="11"/>
    <col min="2" max="2" width="28.25" style="11" customWidth="1"/>
    <col min="3" max="3" width="27.125" style="11" customWidth="1"/>
    <col min="4" max="4" width="28.5" style="11" customWidth="1"/>
    <col min="5" max="5" width="27.125" style="11" customWidth="1"/>
    <col min="6" max="6" width="18.5" style="24" customWidth="1"/>
    <col min="7" max="7" width="10.875" style="24" bestFit="1" customWidth="1"/>
    <col min="8" max="8" width="7.875" style="24" customWidth="1"/>
    <col min="9" max="9" width="10.25" style="24" customWidth="1"/>
    <col min="10" max="21" width="4.625" style="24" customWidth="1"/>
    <col min="22" max="22" width="14.625" style="24" customWidth="1"/>
    <col min="23" max="16384" width="9" style="11"/>
  </cols>
  <sheetData>
    <row r="1" spans="1:22" s="12" customFormat="1">
      <c r="A1" s="37" t="s">
        <v>86</v>
      </c>
      <c r="B1" s="38" t="s">
        <v>37</v>
      </c>
      <c r="C1" s="38" t="s">
        <v>38</v>
      </c>
      <c r="D1" s="38" t="s">
        <v>39</v>
      </c>
      <c r="E1" s="38" t="s">
        <v>84</v>
      </c>
      <c r="F1" s="39" t="s">
        <v>87</v>
      </c>
      <c r="G1" s="39" t="s">
        <v>88</v>
      </c>
      <c r="H1" s="39"/>
      <c r="I1" s="40" t="s">
        <v>89</v>
      </c>
      <c r="J1" s="39" t="s">
        <v>90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 t="s">
        <v>91</v>
      </c>
    </row>
    <row r="2" spans="1:22" s="12" customFormat="1">
      <c r="A2" s="37"/>
      <c r="B2" s="38"/>
      <c r="C2" s="38"/>
      <c r="D2" s="38"/>
      <c r="E2" s="38"/>
      <c r="F2" s="39"/>
      <c r="G2" s="41" t="s">
        <v>92</v>
      </c>
      <c r="H2" s="41" t="s">
        <v>93</v>
      </c>
      <c r="I2" s="40"/>
      <c r="J2" s="41" t="s">
        <v>94</v>
      </c>
      <c r="K2" s="41" t="s">
        <v>95</v>
      </c>
      <c r="L2" s="41" t="s">
        <v>96</v>
      </c>
      <c r="M2" s="41" t="s">
        <v>97</v>
      </c>
      <c r="N2" s="41" t="s">
        <v>98</v>
      </c>
      <c r="O2" s="41" t="s">
        <v>99</v>
      </c>
      <c r="P2" s="41" t="s">
        <v>100</v>
      </c>
      <c r="Q2" s="41" t="s">
        <v>101</v>
      </c>
      <c r="R2" s="41" t="s">
        <v>102</v>
      </c>
      <c r="S2" s="41" t="s">
        <v>103</v>
      </c>
      <c r="T2" s="41" t="s">
        <v>104</v>
      </c>
      <c r="U2" s="41" t="s">
        <v>105</v>
      </c>
      <c r="V2" s="39"/>
    </row>
    <row r="3" spans="1:22">
      <c r="A3" s="146" t="s">
        <v>106</v>
      </c>
      <c r="B3" s="137"/>
      <c r="C3" s="137"/>
      <c r="D3" s="137"/>
      <c r="E3" s="137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7"/>
    </row>
    <row r="4" spans="1:22">
      <c r="A4" s="174" t="s">
        <v>41</v>
      </c>
      <c r="B4" s="141"/>
      <c r="C4" s="141"/>
      <c r="D4" s="141"/>
      <c r="E4" s="141"/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8"/>
    </row>
    <row r="5" spans="1:22">
      <c r="A5" s="46"/>
      <c r="B5" s="150" t="s">
        <v>308</v>
      </c>
      <c r="C5" s="123" t="s">
        <v>309</v>
      </c>
      <c r="D5" s="123" t="s">
        <v>310</v>
      </c>
      <c r="E5" s="123" t="s">
        <v>311</v>
      </c>
      <c r="F5" s="153" t="s">
        <v>312</v>
      </c>
      <c r="G5" s="125">
        <v>16800</v>
      </c>
      <c r="H5" s="157" t="s">
        <v>127</v>
      </c>
      <c r="I5" s="129" t="s">
        <v>218</v>
      </c>
      <c r="J5" s="160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2"/>
      <c r="V5" s="123" t="s">
        <v>313</v>
      </c>
    </row>
    <row r="6" spans="1:22">
      <c r="A6" s="149"/>
      <c r="B6" s="151" t="s">
        <v>314</v>
      </c>
      <c r="C6" s="79" t="s">
        <v>315</v>
      </c>
      <c r="D6" s="79" t="s">
        <v>316</v>
      </c>
      <c r="E6" s="79" t="s">
        <v>317</v>
      </c>
      <c r="F6" s="154" t="s">
        <v>318</v>
      </c>
      <c r="G6" s="79"/>
      <c r="H6" s="134"/>
      <c r="I6" s="130">
        <v>22187</v>
      </c>
      <c r="J6" s="163"/>
      <c r="K6" s="29"/>
      <c r="L6" s="29"/>
      <c r="M6" s="29"/>
      <c r="N6" s="29"/>
      <c r="O6" s="29"/>
      <c r="P6" s="29"/>
      <c r="Q6" s="29"/>
      <c r="R6" s="29"/>
      <c r="S6" s="29"/>
      <c r="T6" s="29"/>
      <c r="U6" s="164"/>
      <c r="V6" s="124" t="s">
        <v>319</v>
      </c>
    </row>
    <row r="7" spans="1:22">
      <c r="A7" s="149"/>
      <c r="B7" s="152" t="s">
        <v>320</v>
      </c>
      <c r="C7" s="79"/>
      <c r="D7" s="79"/>
      <c r="E7" s="79"/>
      <c r="F7" s="154" t="s">
        <v>321</v>
      </c>
      <c r="G7" s="79"/>
      <c r="H7" s="134"/>
      <c r="I7" s="134"/>
      <c r="J7" s="165"/>
      <c r="U7" s="166"/>
      <c r="V7" s="134" t="s">
        <v>322</v>
      </c>
    </row>
    <row r="8" spans="1:22">
      <c r="A8" s="149"/>
      <c r="B8" s="152" t="s">
        <v>323</v>
      </c>
      <c r="C8" s="79" t="s">
        <v>324</v>
      </c>
      <c r="D8" s="79" t="s">
        <v>325</v>
      </c>
      <c r="E8" s="79" t="s">
        <v>326</v>
      </c>
      <c r="F8" s="79" t="s">
        <v>327</v>
      </c>
      <c r="G8" s="79"/>
      <c r="H8" s="134" t="s">
        <v>328</v>
      </c>
      <c r="I8" s="121" t="s">
        <v>218</v>
      </c>
      <c r="J8" s="167"/>
      <c r="K8" s="32"/>
      <c r="L8" s="32"/>
      <c r="M8" s="32"/>
      <c r="N8" s="32"/>
      <c r="O8" s="32"/>
      <c r="P8" s="32"/>
      <c r="Q8" s="32"/>
      <c r="R8" s="32"/>
      <c r="S8" s="32"/>
      <c r="T8" s="32"/>
      <c r="U8" s="168"/>
      <c r="V8" s="134" t="s">
        <v>329</v>
      </c>
    </row>
    <row r="9" spans="1:22">
      <c r="A9" s="149"/>
      <c r="B9" s="152" t="s">
        <v>330</v>
      </c>
      <c r="C9" s="79" t="s">
        <v>331</v>
      </c>
      <c r="D9" s="79" t="s">
        <v>332</v>
      </c>
      <c r="E9" s="79" t="s">
        <v>333</v>
      </c>
      <c r="F9" s="154"/>
      <c r="G9" s="79"/>
      <c r="H9" s="134" t="s">
        <v>334</v>
      </c>
      <c r="I9" s="130">
        <v>22187</v>
      </c>
      <c r="J9" s="163"/>
      <c r="K9" s="29"/>
      <c r="L9" s="29"/>
      <c r="M9" s="29"/>
      <c r="N9" s="29"/>
      <c r="O9" s="29"/>
      <c r="P9" s="29"/>
      <c r="Q9" s="29"/>
      <c r="R9" s="29"/>
      <c r="S9" s="29"/>
      <c r="T9" s="29"/>
      <c r="U9" s="164"/>
      <c r="V9" s="134" t="s">
        <v>335</v>
      </c>
    </row>
    <row r="10" spans="1:22">
      <c r="A10" s="149"/>
      <c r="B10" s="152"/>
      <c r="C10" s="79" t="s">
        <v>336</v>
      </c>
      <c r="D10" s="79"/>
      <c r="E10" s="79"/>
      <c r="F10" s="154"/>
      <c r="G10" s="79"/>
      <c r="H10" s="134"/>
      <c r="I10" s="134"/>
      <c r="J10" s="165"/>
      <c r="U10" s="166"/>
      <c r="V10" s="134"/>
    </row>
    <row r="11" spans="1:22">
      <c r="A11" s="149"/>
      <c r="B11" s="152" t="s">
        <v>337</v>
      </c>
      <c r="C11" s="79" t="s">
        <v>338</v>
      </c>
      <c r="D11" s="79" t="s">
        <v>339</v>
      </c>
      <c r="E11" s="79" t="s">
        <v>340</v>
      </c>
      <c r="F11" s="79" t="s">
        <v>341</v>
      </c>
      <c r="G11" s="135">
        <v>400000</v>
      </c>
      <c r="H11" s="134" t="s">
        <v>342</v>
      </c>
      <c r="I11" s="121" t="s">
        <v>218</v>
      </c>
      <c r="J11" s="167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168"/>
      <c r="V11" s="134" t="s">
        <v>342</v>
      </c>
    </row>
    <row r="12" spans="1:22">
      <c r="A12" s="149"/>
      <c r="B12" s="152" t="s">
        <v>343</v>
      </c>
      <c r="C12" s="79" t="s">
        <v>344</v>
      </c>
      <c r="D12" s="79" t="s">
        <v>345</v>
      </c>
      <c r="E12" s="79" t="s">
        <v>346</v>
      </c>
      <c r="F12" s="154"/>
      <c r="G12" s="79"/>
      <c r="H12" s="134"/>
      <c r="I12" s="130">
        <v>22187</v>
      </c>
      <c r="J12" s="163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64"/>
      <c r="V12" s="134"/>
    </row>
    <row r="13" spans="1:22">
      <c r="A13" s="149"/>
      <c r="B13" s="152"/>
      <c r="C13" s="79" t="s">
        <v>347</v>
      </c>
      <c r="D13" s="79"/>
      <c r="E13" s="79"/>
      <c r="F13" s="154"/>
      <c r="G13" s="79"/>
      <c r="H13" s="134"/>
      <c r="I13" s="134"/>
      <c r="J13" s="165"/>
      <c r="U13" s="166"/>
      <c r="V13" s="134"/>
    </row>
    <row r="14" spans="1:22">
      <c r="A14" s="149"/>
      <c r="B14" s="152" t="s">
        <v>348</v>
      </c>
      <c r="C14" s="79" t="s">
        <v>349</v>
      </c>
      <c r="D14" s="79" t="s">
        <v>350</v>
      </c>
      <c r="E14" s="79" t="s">
        <v>350</v>
      </c>
      <c r="F14" s="79" t="s">
        <v>351</v>
      </c>
      <c r="G14" s="79"/>
      <c r="H14" s="134" t="s">
        <v>352</v>
      </c>
      <c r="I14" s="121" t="s">
        <v>218</v>
      </c>
      <c r="J14" s="167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168"/>
      <c r="V14" s="134" t="s">
        <v>353</v>
      </c>
    </row>
    <row r="15" spans="1:22">
      <c r="A15" s="149"/>
      <c r="B15" s="152" t="s">
        <v>354</v>
      </c>
      <c r="C15" s="79" t="s">
        <v>355</v>
      </c>
      <c r="D15" s="79" t="s">
        <v>356</v>
      </c>
      <c r="E15" s="79" t="s">
        <v>356</v>
      </c>
      <c r="F15" s="79" t="s">
        <v>357</v>
      </c>
      <c r="G15" s="79"/>
      <c r="H15" s="134"/>
      <c r="I15" s="130">
        <v>22187</v>
      </c>
      <c r="J15" s="163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64"/>
      <c r="V15" s="134" t="s">
        <v>358</v>
      </c>
    </row>
    <row r="16" spans="1:22">
      <c r="A16" s="149"/>
      <c r="B16" s="152"/>
      <c r="C16" s="79"/>
      <c r="D16" s="79" t="s">
        <v>359</v>
      </c>
      <c r="E16" s="79"/>
      <c r="F16" s="79" t="s">
        <v>360</v>
      </c>
      <c r="G16" s="79"/>
      <c r="H16" s="134"/>
      <c r="I16" s="134"/>
      <c r="J16" s="165"/>
      <c r="U16" s="166"/>
      <c r="V16" s="134"/>
    </row>
    <row r="17" spans="1:22">
      <c r="A17" s="149"/>
      <c r="B17" s="79" t="s">
        <v>361</v>
      </c>
      <c r="C17" s="79" t="s">
        <v>362</v>
      </c>
      <c r="D17" s="79" t="s">
        <v>363</v>
      </c>
      <c r="E17" s="79" t="s">
        <v>364</v>
      </c>
      <c r="F17" s="79" t="s">
        <v>365</v>
      </c>
      <c r="G17" s="79"/>
      <c r="H17" s="134" t="s">
        <v>366</v>
      </c>
      <c r="I17" s="121" t="s">
        <v>218</v>
      </c>
      <c r="J17" s="167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168"/>
      <c r="V17" s="79" t="s">
        <v>367</v>
      </c>
    </row>
    <row r="18" spans="1:22">
      <c r="A18" s="149"/>
      <c r="B18" s="79" t="s">
        <v>368</v>
      </c>
      <c r="C18" s="79" t="s">
        <v>369</v>
      </c>
      <c r="D18" s="79" t="s">
        <v>370</v>
      </c>
      <c r="E18" s="79" t="s">
        <v>371</v>
      </c>
      <c r="F18" s="154" t="s">
        <v>372</v>
      </c>
      <c r="G18" s="79"/>
      <c r="H18" s="134"/>
      <c r="I18" s="130">
        <v>22187</v>
      </c>
      <c r="J18" s="163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64"/>
      <c r="V18" s="124"/>
    </row>
    <row r="19" spans="1:22">
      <c r="A19" s="149"/>
      <c r="B19" s="79"/>
      <c r="C19" s="79" t="s">
        <v>373</v>
      </c>
      <c r="D19" s="79" t="s">
        <v>373</v>
      </c>
      <c r="E19" s="79" t="s">
        <v>374</v>
      </c>
      <c r="F19" s="155"/>
      <c r="G19" s="79"/>
      <c r="H19" s="134"/>
      <c r="I19" s="134"/>
      <c r="J19" s="165"/>
      <c r="U19" s="166"/>
      <c r="V19" s="134"/>
    </row>
    <row r="20" spans="1:22">
      <c r="A20" s="149"/>
      <c r="B20" s="79" t="s">
        <v>375</v>
      </c>
      <c r="C20" s="79" t="s">
        <v>376</v>
      </c>
      <c r="D20" s="79" t="s">
        <v>376</v>
      </c>
      <c r="E20" s="79" t="s">
        <v>376</v>
      </c>
      <c r="F20" s="79" t="s">
        <v>377</v>
      </c>
      <c r="G20" s="79"/>
      <c r="H20" s="134" t="s">
        <v>378</v>
      </c>
      <c r="I20" s="121" t="s">
        <v>218</v>
      </c>
      <c r="J20" s="167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168"/>
      <c r="V20" s="79" t="s">
        <v>379</v>
      </c>
    </row>
    <row r="21" spans="1:22">
      <c r="A21" s="149"/>
      <c r="B21" s="79" t="s">
        <v>380</v>
      </c>
      <c r="C21" s="79" t="s">
        <v>381</v>
      </c>
      <c r="D21" s="79" t="s">
        <v>381</v>
      </c>
      <c r="E21" s="79" t="s">
        <v>381</v>
      </c>
      <c r="F21" s="79" t="s">
        <v>382</v>
      </c>
      <c r="G21" s="79"/>
      <c r="H21" s="134" t="s">
        <v>244</v>
      </c>
      <c r="I21" s="130">
        <v>22187</v>
      </c>
      <c r="J21" s="163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64"/>
      <c r="V21" s="124" t="s">
        <v>383</v>
      </c>
    </row>
    <row r="22" spans="1:22">
      <c r="A22" s="149"/>
      <c r="B22" s="79" t="s">
        <v>384</v>
      </c>
      <c r="C22" s="79" t="s">
        <v>385</v>
      </c>
      <c r="D22" s="79" t="s">
        <v>385</v>
      </c>
      <c r="E22" s="79" t="s">
        <v>386</v>
      </c>
      <c r="F22" s="155"/>
      <c r="G22" s="79"/>
      <c r="H22" s="134"/>
      <c r="I22" s="134"/>
      <c r="J22" s="165"/>
      <c r="U22" s="166"/>
      <c r="V22" s="134" t="s">
        <v>387</v>
      </c>
    </row>
    <row r="23" spans="1:22">
      <c r="A23" s="149"/>
      <c r="B23" s="79"/>
      <c r="C23" s="79" t="s">
        <v>243</v>
      </c>
      <c r="D23" s="79" t="s">
        <v>243</v>
      </c>
      <c r="E23" s="79" t="s">
        <v>388</v>
      </c>
      <c r="F23" s="155"/>
      <c r="G23" s="79"/>
      <c r="H23" s="134"/>
      <c r="I23" s="134"/>
      <c r="J23" s="165"/>
      <c r="U23" s="166"/>
      <c r="V23" s="134"/>
    </row>
    <row r="24" spans="1:22">
      <c r="A24" s="149"/>
      <c r="B24" s="79" t="s">
        <v>389</v>
      </c>
      <c r="C24" s="79" t="s">
        <v>390</v>
      </c>
      <c r="D24" s="79" t="s">
        <v>390</v>
      </c>
      <c r="E24" s="79" t="s">
        <v>390</v>
      </c>
      <c r="F24" s="154" t="s">
        <v>391</v>
      </c>
      <c r="G24" s="79"/>
      <c r="H24" s="134" t="s">
        <v>378</v>
      </c>
      <c r="I24" s="121" t="s">
        <v>218</v>
      </c>
      <c r="J24" s="167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68"/>
      <c r="V24" s="79" t="s">
        <v>392</v>
      </c>
    </row>
    <row r="25" spans="1:22">
      <c r="A25" s="149"/>
      <c r="B25" s="79" t="s">
        <v>393</v>
      </c>
      <c r="C25" s="79" t="s">
        <v>394</v>
      </c>
      <c r="D25" s="79" t="s">
        <v>395</v>
      </c>
      <c r="E25" s="79" t="s">
        <v>396</v>
      </c>
      <c r="F25" s="154" t="s">
        <v>397</v>
      </c>
      <c r="G25" s="79"/>
      <c r="H25" s="134" t="s">
        <v>244</v>
      </c>
      <c r="I25" s="130">
        <v>22187</v>
      </c>
      <c r="J25" s="16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64"/>
      <c r="V25" s="124" t="s">
        <v>383</v>
      </c>
    </row>
    <row r="26" spans="1:22">
      <c r="A26" s="149"/>
      <c r="B26" s="79"/>
      <c r="C26" s="79" t="s">
        <v>398</v>
      </c>
      <c r="D26" s="79" t="s">
        <v>399</v>
      </c>
      <c r="E26" s="79"/>
      <c r="F26" s="154" t="s">
        <v>400</v>
      </c>
      <c r="G26" s="79"/>
      <c r="H26" s="134"/>
      <c r="I26" s="134"/>
      <c r="J26" s="165"/>
      <c r="U26" s="166"/>
      <c r="V26" s="134" t="s">
        <v>387</v>
      </c>
    </row>
    <row r="27" spans="1:22">
      <c r="A27" s="149"/>
      <c r="B27" s="79" t="s">
        <v>401</v>
      </c>
      <c r="C27" s="79" t="s">
        <v>402</v>
      </c>
      <c r="D27" s="79" t="s">
        <v>402</v>
      </c>
      <c r="E27" s="79" t="s">
        <v>402</v>
      </c>
      <c r="F27" s="154" t="s">
        <v>403</v>
      </c>
      <c r="G27" s="79"/>
      <c r="H27" s="134" t="s">
        <v>378</v>
      </c>
      <c r="I27" s="121" t="s">
        <v>218</v>
      </c>
      <c r="J27" s="167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168"/>
      <c r="V27" s="79" t="s">
        <v>392</v>
      </c>
    </row>
    <row r="28" spans="1:22">
      <c r="A28" s="149"/>
      <c r="B28" s="79"/>
      <c r="C28" s="79" t="s">
        <v>404</v>
      </c>
      <c r="D28" s="79" t="s">
        <v>404</v>
      </c>
      <c r="E28" s="79" t="s">
        <v>404</v>
      </c>
      <c r="F28" s="154" t="s">
        <v>201</v>
      </c>
      <c r="G28" s="79"/>
      <c r="H28" s="134" t="s">
        <v>244</v>
      </c>
      <c r="I28" s="130">
        <v>22187</v>
      </c>
      <c r="J28" s="163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64"/>
      <c r="V28" s="124" t="s">
        <v>383</v>
      </c>
    </row>
    <row r="29" spans="1:22">
      <c r="A29" s="149"/>
      <c r="B29" s="79"/>
      <c r="C29" s="79" t="s">
        <v>244</v>
      </c>
      <c r="D29" s="79" t="s">
        <v>405</v>
      </c>
      <c r="E29" s="79" t="s">
        <v>406</v>
      </c>
      <c r="F29" s="154"/>
      <c r="G29" s="79"/>
      <c r="H29" s="134"/>
      <c r="I29" s="134"/>
      <c r="J29" s="165"/>
      <c r="U29" s="166"/>
      <c r="V29" s="134" t="s">
        <v>387</v>
      </c>
    </row>
    <row r="30" spans="1:22">
      <c r="A30" s="149"/>
      <c r="B30" s="79" t="s">
        <v>407</v>
      </c>
      <c r="C30" s="79" t="s">
        <v>408</v>
      </c>
      <c r="D30" s="79" t="s">
        <v>408</v>
      </c>
      <c r="E30" s="79" t="s">
        <v>409</v>
      </c>
      <c r="F30" s="154" t="s">
        <v>410</v>
      </c>
      <c r="G30" s="79"/>
      <c r="H30" s="134" t="s">
        <v>378</v>
      </c>
      <c r="I30" s="121" t="s">
        <v>218</v>
      </c>
      <c r="J30" s="167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168"/>
      <c r="V30" s="79" t="s">
        <v>411</v>
      </c>
    </row>
    <row r="31" spans="1:22">
      <c r="A31" s="149"/>
      <c r="B31" s="79"/>
      <c r="C31" s="79" t="s">
        <v>412</v>
      </c>
      <c r="D31" s="79" t="s">
        <v>413</v>
      </c>
      <c r="E31" s="79" t="s">
        <v>414</v>
      </c>
      <c r="F31" s="154" t="s">
        <v>201</v>
      </c>
      <c r="G31" s="79"/>
      <c r="H31" s="134" t="s">
        <v>244</v>
      </c>
      <c r="I31" s="130">
        <v>22187</v>
      </c>
      <c r="J31" s="163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64"/>
      <c r="V31" s="124" t="s">
        <v>415</v>
      </c>
    </row>
    <row r="32" spans="1:22">
      <c r="A32" s="49"/>
      <c r="B32" s="121" t="s">
        <v>416</v>
      </c>
      <c r="C32" s="79" t="s">
        <v>417</v>
      </c>
      <c r="D32" s="79" t="s">
        <v>417</v>
      </c>
      <c r="E32" s="79" t="s">
        <v>417</v>
      </c>
      <c r="F32" s="79" t="s">
        <v>418</v>
      </c>
      <c r="G32" s="126"/>
      <c r="H32" s="134" t="s">
        <v>378</v>
      </c>
      <c r="I32" s="121" t="s">
        <v>218</v>
      </c>
      <c r="J32" s="167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168"/>
      <c r="V32" s="79" t="s">
        <v>128</v>
      </c>
    </row>
    <row r="33" spans="1:22">
      <c r="A33" s="49"/>
      <c r="B33" s="79" t="s">
        <v>299</v>
      </c>
      <c r="C33" s="79" t="s">
        <v>300</v>
      </c>
      <c r="D33" s="79" t="s">
        <v>301</v>
      </c>
      <c r="E33" s="79" t="s">
        <v>419</v>
      </c>
      <c r="F33" s="79" t="s">
        <v>420</v>
      </c>
      <c r="G33" s="126"/>
      <c r="H33" s="134" t="s">
        <v>244</v>
      </c>
      <c r="I33" s="130">
        <v>22187</v>
      </c>
      <c r="J33" s="163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164"/>
      <c r="V33" s="124" t="s">
        <v>415</v>
      </c>
    </row>
    <row r="34" spans="1:22">
      <c r="A34" s="49"/>
      <c r="B34" s="79" t="s">
        <v>304</v>
      </c>
      <c r="C34" s="79" t="s">
        <v>305</v>
      </c>
      <c r="D34" s="79" t="s">
        <v>306</v>
      </c>
      <c r="E34" s="79"/>
      <c r="F34" s="124"/>
      <c r="G34" s="126"/>
      <c r="H34" s="158"/>
      <c r="I34" s="61"/>
      <c r="J34" s="163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164"/>
      <c r="V34" s="61"/>
    </row>
    <row r="35" spans="1:22">
      <c r="A35" s="49"/>
      <c r="B35" s="79"/>
      <c r="C35" s="79" t="s">
        <v>304</v>
      </c>
      <c r="D35" s="79" t="s">
        <v>304</v>
      </c>
      <c r="E35" s="79"/>
      <c r="F35" s="124"/>
      <c r="G35" s="126"/>
      <c r="H35" s="158"/>
      <c r="I35" s="61"/>
      <c r="J35" s="163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164"/>
      <c r="V35" s="61"/>
    </row>
    <row r="36" spans="1:22" ht="72">
      <c r="A36" s="55"/>
      <c r="B36" s="122" t="s">
        <v>492</v>
      </c>
      <c r="C36" s="122" t="s">
        <v>493</v>
      </c>
      <c r="D36" s="122" t="s">
        <v>494</v>
      </c>
      <c r="E36" s="122" t="s">
        <v>495</v>
      </c>
      <c r="F36" s="122" t="s">
        <v>496</v>
      </c>
      <c r="G36" s="156">
        <v>70000</v>
      </c>
      <c r="H36" s="159" t="s">
        <v>127</v>
      </c>
      <c r="I36" s="122" t="s">
        <v>497</v>
      </c>
      <c r="J36" s="169"/>
      <c r="K36" s="170"/>
      <c r="L36" s="170"/>
      <c r="M36" s="170"/>
      <c r="N36" s="170"/>
      <c r="O36" s="170"/>
      <c r="P36" s="171"/>
      <c r="Q36" s="170"/>
      <c r="R36" s="170"/>
      <c r="S36" s="170"/>
      <c r="T36" s="170"/>
      <c r="U36" s="172"/>
      <c r="V36" s="122" t="s">
        <v>520</v>
      </c>
    </row>
    <row r="37" spans="1:22">
      <c r="F37" s="6"/>
      <c r="G37" s="31"/>
      <c r="H37" s="28"/>
      <c r="I37" s="25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5"/>
    </row>
    <row r="38" spans="1:22">
      <c r="F38" s="6"/>
      <c r="G38" s="31"/>
      <c r="H38" s="28"/>
      <c r="I38" s="25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5"/>
    </row>
  </sheetData>
  <mergeCells count="10">
    <mergeCell ref="J1:U1"/>
    <mergeCell ref="V1:V2"/>
    <mergeCell ref="A1:A2"/>
    <mergeCell ref="E1:E2"/>
    <mergeCell ref="F1:F2"/>
    <mergeCell ref="G1:H1"/>
    <mergeCell ref="I1:I2"/>
    <mergeCell ref="B1:B2"/>
    <mergeCell ref="C1:C2"/>
    <mergeCell ref="D1:D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4"/>
  <sheetViews>
    <sheetView workbookViewId="0">
      <selection activeCell="A4" sqref="A4"/>
    </sheetView>
  </sheetViews>
  <sheetFormatPr defaultRowHeight="24"/>
  <cols>
    <col min="1" max="1" width="9" style="11"/>
    <col min="2" max="4" width="27.125" style="11" customWidth="1"/>
    <col min="5" max="5" width="24.125" style="11" customWidth="1"/>
    <col min="6" max="6" width="27.375" style="11" customWidth="1"/>
    <col min="7" max="7" width="13.25" style="11" customWidth="1"/>
    <col min="8" max="8" width="9" style="11"/>
    <col min="9" max="9" width="10.125" style="11" customWidth="1"/>
    <col min="10" max="21" width="5.25" style="11" customWidth="1"/>
    <col min="22" max="22" width="9.5" style="11" customWidth="1"/>
    <col min="23" max="16384" width="9" style="11"/>
  </cols>
  <sheetData>
    <row r="1" spans="1:22" s="12" customFormat="1">
      <c r="A1" s="37" t="s">
        <v>86</v>
      </c>
      <c r="B1" s="38" t="s">
        <v>37</v>
      </c>
      <c r="C1" s="38" t="s">
        <v>38</v>
      </c>
      <c r="D1" s="38" t="s">
        <v>39</v>
      </c>
      <c r="E1" s="38" t="s">
        <v>84</v>
      </c>
      <c r="F1" s="39" t="s">
        <v>87</v>
      </c>
      <c r="G1" s="39" t="s">
        <v>88</v>
      </c>
      <c r="H1" s="39"/>
      <c r="I1" s="40" t="s">
        <v>89</v>
      </c>
      <c r="J1" s="39" t="s">
        <v>90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 t="s">
        <v>91</v>
      </c>
    </row>
    <row r="2" spans="1:22" s="12" customFormat="1">
      <c r="A2" s="37"/>
      <c r="B2" s="38"/>
      <c r="C2" s="38"/>
      <c r="D2" s="38"/>
      <c r="E2" s="38"/>
      <c r="F2" s="39"/>
      <c r="G2" s="41" t="s">
        <v>92</v>
      </c>
      <c r="H2" s="41" t="s">
        <v>93</v>
      </c>
      <c r="I2" s="40"/>
      <c r="J2" s="41" t="s">
        <v>94</v>
      </c>
      <c r="K2" s="41" t="s">
        <v>95</v>
      </c>
      <c r="L2" s="41" t="s">
        <v>96</v>
      </c>
      <c r="M2" s="41" t="s">
        <v>97</v>
      </c>
      <c r="N2" s="41" t="s">
        <v>98</v>
      </c>
      <c r="O2" s="41" t="s">
        <v>99</v>
      </c>
      <c r="P2" s="41" t="s">
        <v>100</v>
      </c>
      <c r="Q2" s="41" t="s">
        <v>101</v>
      </c>
      <c r="R2" s="41" t="s">
        <v>102</v>
      </c>
      <c r="S2" s="41" t="s">
        <v>103</v>
      </c>
      <c r="T2" s="41" t="s">
        <v>104</v>
      </c>
      <c r="U2" s="41" t="s">
        <v>105</v>
      </c>
      <c r="V2" s="39"/>
    </row>
    <row r="3" spans="1:22" s="12" customFormat="1">
      <c r="A3" s="42" t="s">
        <v>107</v>
      </c>
      <c r="B3" s="43"/>
      <c r="C3" s="43"/>
      <c r="D3" s="43"/>
      <c r="E3" s="43"/>
      <c r="F3" s="44"/>
      <c r="G3" s="41"/>
      <c r="H3" s="41"/>
      <c r="I3" s="45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4"/>
    </row>
    <row r="4" spans="1:22">
      <c r="A4" s="175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1:22" ht="72">
      <c r="A5" s="49"/>
      <c r="B5" s="50" t="s">
        <v>430</v>
      </c>
      <c r="C5" s="51" t="s">
        <v>431</v>
      </c>
      <c r="D5" s="52"/>
      <c r="E5" s="51" t="s">
        <v>432</v>
      </c>
      <c r="F5" s="52" t="s">
        <v>433</v>
      </c>
      <c r="G5" s="52"/>
      <c r="H5" s="52"/>
      <c r="I5" s="52"/>
      <c r="J5" s="52"/>
      <c r="K5" s="52" t="s">
        <v>434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 t="s">
        <v>128</v>
      </c>
    </row>
    <row r="6" spans="1:22" ht="72">
      <c r="A6" s="49"/>
      <c r="B6" s="53" t="s">
        <v>435</v>
      </c>
      <c r="C6" s="51" t="s">
        <v>436</v>
      </c>
      <c r="D6" s="51" t="s">
        <v>437</v>
      </c>
      <c r="E6" s="52"/>
      <c r="F6" s="52" t="s">
        <v>438</v>
      </c>
      <c r="G6" s="52"/>
      <c r="H6" s="52"/>
      <c r="I6" s="52"/>
      <c r="J6" s="52"/>
      <c r="K6" s="52"/>
      <c r="L6" s="52"/>
      <c r="M6" s="52" t="s">
        <v>434</v>
      </c>
      <c r="N6" s="52"/>
      <c r="O6" s="52"/>
      <c r="P6" s="52"/>
      <c r="Q6" s="52" t="s">
        <v>434</v>
      </c>
      <c r="R6" s="52"/>
      <c r="S6" s="52"/>
      <c r="T6" s="52"/>
      <c r="U6" s="52"/>
      <c r="V6" s="52" t="s">
        <v>233</v>
      </c>
    </row>
    <row r="7" spans="1:22" ht="120">
      <c r="A7" s="49"/>
      <c r="B7" s="53" t="s">
        <v>439</v>
      </c>
      <c r="C7" s="51" t="s">
        <v>440</v>
      </c>
      <c r="D7" s="51" t="s">
        <v>441</v>
      </c>
      <c r="E7" s="52"/>
      <c r="F7" s="52" t="s">
        <v>442</v>
      </c>
      <c r="G7" s="52"/>
      <c r="H7" s="52"/>
      <c r="I7" s="52"/>
      <c r="J7" s="52"/>
      <c r="K7" s="52" t="s">
        <v>434</v>
      </c>
      <c r="L7" s="52" t="s">
        <v>434</v>
      </c>
      <c r="M7" s="52" t="s">
        <v>434</v>
      </c>
      <c r="N7" s="52" t="s">
        <v>434</v>
      </c>
      <c r="O7" s="52" t="s">
        <v>434</v>
      </c>
      <c r="P7" s="52" t="s">
        <v>434</v>
      </c>
      <c r="Q7" s="52" t="s">
        <v>434</v>
      </c>
      <c r="R7" s="52" t="s">
        <v>434</v>
      </c>
      <c r="S7" s="52" t="s">
        <v>434</v>
      </c>
      <c r="T7" s="52" t="s">
        <v>434</v>
      </c>
      <c r="U7" s="52" t="s">
        <v>434</v>
      </c>
      <c r="V7" s="52" t="s">
        <v>187</v>
      </c>
    </row>
    <row r="8" spans="1:22" ht="48">
      <c r="A8" s="49"/>
      <c r="B8" s="50" t="s">
        <v>443</v>
      </c>
      <c r="C8" s="51" t="s">
        <v>444</v>
      </c>
      <c r="D8" s="51" t="s">
        <v>445</v>
      </c>
      <c r="E8" s="52"/>
      <c r="F8" s="51" t="s">
        <v>446</v>
      </c>
      <c r="G8" s="52"/>
      <c r="H8" s="52"/>
      <c r="I8" s="52"/>
      <c r="J8" s="52"/>
      <c r="K8" s="52"/>
      <c r="L8" s="52" t="s">
        <v>434</v>
      </c>
      <c r="M8" s="52" t="s">
        <v>434</v>
      </c>
      <c r="N8" s="52" t="s">
        <v>434</v>
      </c>
      <c r="O8" s="52" t="s">
        <v>434</v>
      </c>
      <c r="P8" s="52"/>
      <c r="Q8" s="52"/>
      <c r="R8" s="52"/>
      <c r="S8" s="52"/>
      <c r="T8" s="52"/>
      <c r="U8" s="52"/>
      <c r="V8" s="52" t="s">
        <v>233</v>
      </c>
    </row>
    <row r="9" spans="1:22" ht="96">
      <c r="A9" s="49"/>
      <c r="B9" s="50" t="s">
        <v>447</v>
      </c>
      <c r="C9" s="54" t="s">
        <v>448</v>
      </c>
      <c r="D9" s="54" t="s">
        <v>449</v>
      </c>
      <c r="E9" s="52"/>
      <c r="F9" s="51" t="s">
        <v>450</v>
      </c>
      <c r="G9" s="52"/>
      <c r="H9" s="52"/>
      <c r="I9" s="52"/>
      <c r="J9" s="52"/>
      <c r="K9" s="52"/>
      <c r="L9" s="52"/>
      <c r="M9" s="52" t="s">
        <v>434</v>
      </c>
      <c r="N9" s="52"/>
      <c r="O9" s="52"/>
      <c r="P9" s="52"/>
      <c r="Q9" s="52"/>
      <c r="R9" s="52"/>
      <c r="S9" s="52"/>
      <c r="T9" s="52"/>
      <c r="U9" s="52"/>
      <c r="V9" s="52" t="s">
        <v>233</v>
      </c>
    </row>
    <row r="10" spans="1:22" ht="96">
      <c r="A10" s="49"/>
      <c r="B10" s="53" t="s">
        <v>451</v>
      </c>
      <c r="C10" s="54" t="s">
        <v>452</v>
      </c>
      <c r="D10" s="54" t="s">
        <v>453</v>
      </c>
      <c r="E10" s="52"/>
      <c r="F10" s="52" t="s">
        <v>454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 t="s">
        <v>233</v>
      </c>
    </row>
    <row r="11" spans="1:22" ht="120">
      <c r="A11" s="49"/>
      <c r="B11" s="50" t="s">
        <v>455</v>
      </c>
      <c r="C11" s="51" t="s">
        <v>456</v>
      </c>
      <c r="D11" s="51" t="s">
        <v>457</v>
      </c>
      <c r="E11" s="52"/>
      <c r="F11" s="52" t="s">
        <v>458</v>
      </c>
      <c r="G11" s="52"/>
      <c r="H11" s="52"/>
      <c r="I11" s="52"/>
      <c r="J11" s="52"/>
      <c r="K11" s="52"/>
      <c r="L11" s="52"/>
      <c r="M11" s="52" t="s">
        <v>434</v>
      </c>
      <c r="N11" s="52"/>
      <c r="O11" s="52"/>
      <c r="P11" s="52"/>
      <c r="Q11" s="52" t="s">
        <v>434</v>
      </c>
      <c r="R11" s="52"/>
      <c r="S11" s="52"/>
      <c r="T11" s="52"/>
      <c r="U11" s="52"/>
      <c r="V11" s="52" t="s">
        <v>233</v>
      </c>
    </row>
    <row r="12" spans="1:22" ht="48">
      <c r="A12" s="55"/>
      <c r="B12" s="50" t="s">
        <v>459</v>
      </c>
      <c r="C12" s="52" t="s">
        <v>460</v>
      </c>
      <c r="D12" s="51" t="s">
        <v>461</v>
      </c>
      <c r="E12" s="56"/>
      <c r="F12" s="51" t="s">
        <v>462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2" t="s">
        <v>434</v>
      </c>
      <c r="T12" s="56"/>
      <c r="U12" s="56"/>
      <c r="V12" s="52" t="s">
        <v>128</v>
      </c>
    </row>
    <row r="13" spans="1:22" s="74" customFormat="1" ht="72">
      <c r="A13" s="69"/>
      <c r="B13" s="70" t="s">
        <v>521</v>
      </c>
      <c r="C13" s="71" t="s">
        <v>504</v>
      </c>
      <c r="D13" s="71" t="s">
        <v>505</v>
      </c>
      <c r="E13" s="72" t="s">
        <v>506</v>
      </c>
      <c r="F13" s="71" t="s">
        <v>507</v>
      </c>
      <c r="G13" s="69"/>
      <c r="H13" s="69" t="s">
        <v>508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3" t="s">
        <v>523</v>
      </c>
    </row>
    <row r="14" spans="1:22" s="74" customFormat="1" ht="96">
      <c r="A14" s="69"/>
      <c r="B14" s="71" t="s">
        <v>522</v>
      </c>
      <c r="C14" s="71" t="s">
        <v>509</v>
      </c>
      <c r="D14" s="71" t="s">
        <v>510</v>
      </c>
      <c r="E14" s="72" t="s">
        <v>511</v>
      </c>
      <c r="F14" s="72" t="s">
        <v>512</v>
      </c>
      <c r="G14" s="69"/>
      <c r="H14" s="69" t="s">
        <v>508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3" t="s">
        <v>523</v>
      </c>
    </row>
  </sheetData>
  <mergeCells count="10">
    <mergeCell ref="I1:I2"/>
    <mergeCell ref="J1:U1"/>
    <mergeCell ref="V1:V2"/>
    <mergeCell ref="A1:A2"/>
    <mergeCell ref="B1:B2"/>
    <mergeCell ref="C1:C2"/>
    <mergeCell ref="D1:D2"/>
    <mergeCell ref="E1:E2"/>
    <mergeCell ref="F1:F2"/>
    <mergeCell ref="G1:H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4"/>
  <sheetViews>
    <sheetView workbookViewId="0">
      <selection activeCell="A4" sqref="A4:B4"/>
    </sheetView>
  </sheetViews>
  <sheetFormatPr defaultRowHeight="24"/>
  <cols>
    <col min="1" max="1" width="9" style="11"/>
    <col min="2" max="4" width="27.125" style="11" customWidth="1"/>
    <col min="5" max="5" width="9.5" style="11" bestFit="1" customWidth="1"/>
    <col min="6" max="6" width="27" style="11" customWidth="1"/>
    <col min="7" max="7" width="11.25" style="11" bestFit="1" customWidth="1"/>
    <col min="8" max="8" width="9" style="11"/>
    <col min="9" max="9" width="10.5" style="11" customWidth="1"/>
    <col min="10" max="21" width="5.25" style="11" customWidth="1"/>
    <col min="22" max="22" width="10.875" style="11" customWidth="1"/>
    <col min="23" max="16384" width="9" style="11"/>
  </cols>
  <sheetData>
    <row r="1" spans="1:22" s="12" customFormat="1">
      <c r="A1" s="57" t="s">
        <v>86</v>
      </c>
      <c r="B1" s="38" t="s">
        <v>37</v>
      </c>
      <c r="C1" s="38" t="s">
        <v>38</v>
      </c>
      <c r="D1" s="38" t="s">
        <v>39</v>
      </c>
      <c r="E1" s="38" t="s">
        <v>84</v>
      </c>
      <c r="F1" s="39" t="s">
        <v>87</v>
      </c>
      <c r="G1" s="39" t="s">
        <v>88</v>
      </c>
      <c r="H1" s="39"/>
      <c r="I1" s="40" t="s">
        <v>89</v>
      </c>
      <c r="J1" s="39" t="s">
        <v>90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77" t="s">
        <v>91</v>
      </c>
    </row>
    <row r="2" spans="1:22" s="12" customFormat="1">
      <c r="A2" s="58"/>
      <c r="B2" s="38"/>
      <c r="C2" s="38"/>
      <c r="D2" s="38"/>
      <c r="E2" s="38"/>
      <c r="F2" s="39"/>
      <c r="G2" s="41" t="s">
        <v>92</v>
      </c>
      <c r="H2" s="41" t="s">
        <v>93</v>
      </c>
      <c r="I2" s="40"/>
      <c r="J2" s="41" t="s">
        <v>94</v>
      </c>
      <c r="K2" s="41" t="s">
        <v>95</v>
      </c>
      <c r="L2" s="41" t="s">
        <v>96</v>
      </c>
      <c r="M2" s="41" t="s">
        <v>97</v>
      </c>
      <c r="N2" s="41" t="s">
        <v>98</v>
      </c>
      <c r="O2" s="41" t="s">
        <v>99</v>
      </c>
      <c r="P2" s="41" t="s">
        <v>100</v>
      </c>
      <c r="Q2" s="41" t="s">
        <v>101</v>
      </c>
      <c r="R2" s="41" t="s">
        <v>102</v>
      </c>
      <c r="S2" s="41" t="s">
        <v>103</v>
      </c>
      <c r="T2" s="41" t="s">
        <v>104</v>
      </c>
      <c r="U2" s="41" t="s">
        <v>105</v>
      </c>
      <c r="V2" s="78"/>
    </row>
    <row r="3" spans="1:22">
      <c r="A3" s="59" t="s">
        <v>107</v>
      </c>
      <c r="B3" s="75"/>
      <c r="C3" s="43"/>
      <c r="D3" s="43"/>
      <c r="E3" s="60"/>
      <c r="F3" s="60"/>
      <c r="G3" s="60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79"/>
    </row>
    <row r="4" spans="1:22" s="25" customFormat="1">
      <c r="A4" s="176" t="s">
        <v>43</v>
      </c>
      <c r="B4" s="177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66"/>
    </row>
    <row r="5" spans="1:22" s="25" customFormat="1" ht="96">
      <c r="A5" s="61"/>
      <c r="B5" s="76" t="s">
        <v>463</v>
      </c>
      <c r="C5" s="51" t="s">
        <v>464</v>
      </c>
      <c r="D5" s="52" t="s">
        <v>465</v>
      </c>
      <c r="E5" s="63" t="s">
        <v>466</v>
      </c>
      <c r="F5" s="51" t="s">
        <v>467</v>
      </c>
      <c r="G5" s="52"/>
      <c r="H5" s="52"/>
      <c r="I5" s="52"/>
      <c r="J5" s="51" t="s">
        <v>434</v>
      </c>
      <c r="K5" s="51" t="s">
        <v>434</v>
      </c>
      <c r="L5" s="52"/>
      <c r="M5" s="52"/>
      <c r="N5" s="52"/>
      <c r="O5" s="52"/>
      <c r="P5" s="52"/>
      <c r="Q5" s="52"/>
      <c r="R5" s="51" t="s">
        <v>434</v>
      </c>
      <c r="S5" s="52"/>
      <c r="T5" s="52"/>
      <c r="U5" s="52"/>
      <c r="V5" s="64" t="s">
        <v>468</v>
      </c>
    </row>
    <row r="6" spans="1:22" s="25" customFormat="1" ht="48">
      <c r="A6" s="61"/>
      <c r="B6" s="62" t="s">
        <v>469</v>
      </c>
      <c r="C6" s="52" t="s">
        <v>470</v>
      </c>
      <c r="D6" s="51" t="s">
        <v>471</v>
      </c>
      <c r="E6" s="65"/>
      <c r="F6" s="52" t="s">
        <v>472</v>
      </c>
      <c r="G6" s="52"/>
      <c r="H6" s="52"/>
      <c r="I6" s="52"/>
      <c r="J6" s="52"/>
      <c r="K6" s="51" t="s">
        <v>434</v>
      </c>
      <c r="L6" s="52"/>
      <c r="M6" s="52"/>
      <c r="N6" s="52"/>
      <c r="O6" s="52"/>
      <c r="P6" s="52"/>
      <c r="Q6" s="52"/>
      <c r="R6" s="51" t="s">
        <v>434</v>
      </c>
      <c r="S6" s="51" t="s">
        <v>434</v>
      </c>
      <c r="T6" s="52"/>
      <c r="U6" s="52"/>
      <c r="V6" s="64" t="s">
        <v>473</v>
      </c>
    </row>
    <row r="7" spans="1:22" s="25" customFormat="1" ht="120">
      <c r="A7" s="61"/>
      <c r="B7" s="62" t="s">
        <v>474</v>
      </c>
      <c r="C7" s="51" t="s">
        <v>475</v>
      </c>
      <c r="D7" s="51" t="s">
        <v>476</v>
      </c>
      <c r="E7" s="65"/>
      <c r="F7" s="52" t="s">
        <v>472</v>
      </c>
      <c r="G7" s="52"/>
      <c r="H7" s="52"/>
      <c r="I7" s="52"/>
      <c r="J7" s="52"/>
      <c r="K7" s="51" t="s">
        <v>434</v>
      </c>
      <c r="L7" s="51" t="s">
        <v>434</v>
      </c>
      <c r="M7" s="52"/>
      <c r="N7" s="52"/>
      <c r="O7" s="52"/>
      <c r="P7" s="52"/>
      <c r="Q7" s="52"/>
      <c r="R7" s="52"/>
      <c r="S7" s="51" t="s">
        <v>434</v>
      </c>
      <c r="T7" s="51" t="s">
        <v>434</v>
      </c>
      <c r="U7" s="51" t="s">
        <v>434</v>
      </c>
      <c r="V7" s="64" t="s">
        <v>473</v>
      </c>
    </row>
    <row r="8" spans="1:22" s="25" customFormat="1" ht="72">
      <c r="A8" s="61"/>
      <c r="B8" s="62" t="s">
        <v>477</v>
      </c>
      <c r="C8" s="51" t="s">
        <v>478</v>
      </c>
      <c r="D8" s="51" t="s">
        <v>479</v>
      </c>
      <c r="E8" s="65"/>
      <c r="F8" s="52" t="s">
        <v>480</v>
      </c>
      <c r="G8" s="52"/>
      <c r="H8" s="52"/>
      <c r="I8" s="52"/>
      <c r="J8" s="52"/>
      <c r="K8" s="51" t="s">
        <v>434</v>
      </c>
      <c r="L8" s="51" t="s">
        <v>434</v>
      </c>
      <c r="M8" s="51" t="s">
        <v>434</v>
      </c>
      <c r="N8" s="51" t="s">
        <v>434</v>
      </c>
      <c r="O8" s="52"/>
      <c r="P8" s="52"/>
      <c r="Q8" s="51" t="s">
        <v>434</v>
      </c>
      <c r="R8" s="51" t="s">
        <v>434</v>
      </c>
      <c r="S8" s="51" t="s">
        <v>434</v>
      </c>
      <c r="T8" s="51" t="s">
        <v>434</v>
      </c>
      <c r="U8" s="51" t="s">
        <v>434</v>
      </c>
      <c r="V8" s="64" t="s">
        <v>473</v>
      </c>
    </row>
    <row r="9" spans="1:22" s="25" customFormat="1" ht="48">
      <c r="A9" s="61"/>
      <c r="B9" s="62" t="s">
        <v>481</v>
      </c>
      <c r="C9" s="52" t="s">
        <v>460</v>
      </c>
      <c r="D9" s="62" t="s">
        <v>482</v>
      </c>
      <c r="E9" s="65"/>
      <c r="F9" s="51" t="s">
        <v>467</v>
      </c>
      <c r="G9" s="52"/>
      <c r="H9" s="52"/>
      <c r="I9" s="52"/>
      <c r="J9" s="52"/>
      <c r="K9" s="52"/>
      <c r="L9" s="52"/>
      <c r="M9" s="51" t="s">
        <v>434</v>
      </c>
      <c r="N9" s="52"/>
      <c r="O9" s="52"/>
      <c r="P9" s="52"/>
      <c r="Q9" s="52"/>
      <c r="R9" s="51"/>
      <c r="S9" s="51" t="s">
        <v>434</v>
      </c>
      <c r="T9" s="52"/>
      <c r="U9" s="52"/>
      <c r="V9" s="64" t="s">
        <v>468</v>
      </c>
    </row>
    <row r="10" spans="1:22" s="25" customFormat="1" ht="48">
      <c r="A10" s="61"/>
      <c r="B10" s="62" t="s">
        <v>483</v>
      </c>
      <c r="C10" s="52" t="s">
        <v>484</v>
      </c>
      <c r="D10" s="52" t="s">
        <v>485</v>
      </c>
      <c r="E10" s="65"/>
      <c r="F10" s="52" t="s">
        <v>472</v>
      </c>
      <c r="G10" s="52"/>
      <c r="H10" s="52"/>
      <c r="I10" s="52"/>
      <c r="J10" s="52"/>
      <c r="K10" s="52"/>
      <c r="L10" s="51" t="s">
        <v>434</v>
      </c>
      <c r="M10" s="51" t="s">
        <v>434</v>
      </c>
      <c r="N10" s="52"/>
      <c r="O10" s="52"/>
      <c r="P10" s="52"/>
      <c r="Q10" s="52"/>
      <c r="R10" s="52"/>
      <c r="S10" s="51" t="s">
        <v>434</v>
      </c>
      <c r="T10" s="51" t="s">
        <v>434</v>
      </c>
      <c r="U10" s="52"/>
      <c r="V10" s="64" t="s">
        <v>473</v>
      </c>
    </row>
    <row r="11" spans="1:22" s="25" customFormat="1" ht="48">
      <c r="A11" s="61"/>
      <c r="B11" s="62" t="s">
        <v>486</v>
      </c>
      <c r="C11" s="52" t="s">
        <v>470</v>
      </c>
      <c r="D11" s="51" t="s">
        <v>471</v>
      </c>
      <c r="E11" s="65"/>
      <c r="F11" s="52" t="s">
        <v>472</v>
      </c>
      <c r="G11" s="52"/>
      <c r="H11" s="52"/>
      <c r="I11" s="52"/>
      <c r="J11" s="52"/>
      <c r="K11" s="52"/>
      <c r="L11" s="52"/>
      <c r="M11" s="52"/>
      <c r="N11" s="51" t="s">
        <v>434</v>
      </c>
      <c r="O11" s="52"/>
      <c r="P11" s="52"/>
      <c r="Q11" s="52"/>
      <c r="R11" s="52"/>
      <c r="S11" s="52"/>
      <c r="T11" s="52"/>
      <c r="U11" s="51" t="s">
        <v>434</v>
      </c>
      <c r="V11" s="64" t="s">
        <v>473</v>
      </c>
    </row>
    <row r="12" spans="1:22" s="25" customFormat="1" ht="48">
      <c r="A12" s="66"/>
      <c r="B12" s="62" t="s">
        <v>487</v>
      </c>
      <c r="C12" s="52" t="s">
        <v>460</v>
      </c>
      <c r="D12" s="51" t="s">
        <v>466</v>
      </c>
      <c r="E12" s="67"/>
      <c r="F12" s="51" t="s">
        <v>467</v>
      </c>
      <c r="G12" s="52"/>
      <c r="H12" s="52"/>
      <c r="I12" s="52"/>
      <c r="J12" s="52"/>
      <c r="K12" s="52"/>
      <c r="L12" s="52"/>
      <c r="M12" s="52"/>
      <c r="N12" s="52"/>
      <c r="O12" s="51" t="s">
        <v>434</v>
      </c>
      <c r="P12" s="52"/>
      <c r="Q12" s="52"/>
      <c r="R12" s="52"/>
      <c r="S12" s="52"/>
      <c r="T12" s="52"/>
      <c r="U12" s="52"/>
      <c r="V12" s="64" t="s">
        <v>468</v>
      </c>
    </row>
    <row r="13" spans="1:22" s="25" customFormat="1"/>
    <row r="14" spans="1:22" s="25" customFormat="1"/>
  </sheetData>
  <mergeCells count="12">
    <mergeCell ref="E5:E12"/>
    <mergeCell ref="A4:B4"/>
    <mergeCell ref="I1:I2"/>
    <mergeCell ref="J1:U1"/>
    <mergeCell ref="V1:V2"/>
    <mergeCell ref="A1:A2"/>
    <mergeCell ref="B1:B2"/>
    <mergeCell ref="C1:C2"/>
    <mergeCell ref="D1:D2"/>
    <mergeCell ref="E1:E2"/>
    <mergeCell ref="F1:F2"/>
    <mergeCell ref="G1:H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38"/>
  <sheetViews>
    <sheetView tabSelected="1" zoomScaleNormal="100" workbookViewId="0">
      <pane ySplit="2" topLeftCell="A3" activePane="bottomLeft" state="frozen"/>
      <selection pane="bottomLeft" activeCell="B6" sqref="B6"/>
    </sheetView>
  </sheetViews>
  <sheetFormatPr defaultRowHeight="24"/>
  <cols>
    <col min="1" max="1" width="9" style="25"/>
    <col min="2" max="2" width="32.625" style="25" customWidth="1"/>
    <col min="3" max="3" width="25.875" style="25" customWidth="1"/>
    <col min="4" max="4" width="25.5" style="25" customWidth="1"/>
    <col min="5" max="5" width="15.25" style="25" customWidth="1"/>
    <col min="6" max="6" width="17.75" style="25" customWidth="1"/>
    <col min="7" max="7" width="10.75" style="25" customWidth="1"/>
    <col min="8" max="8" width="7.125" style="25" bestFit="1" customWidth="1"/>
    <col min="9" max="9" width="11.75" style="25" customWidth="1"/>
    <col min="10" max="21" width="5.125" style="25" customWidth="1"/>
    <col min="22" max="22" width="9.75" style="25" customWidth="1"/>
    <col min="23" max="16384" width="9" style="25"/>
  </cols>
  <sheetData>
    <row r="1" spans="1:22" s="26" customFormat="1">
      <c r="A1" s="35" t="s">
        <v>86</v>
      </c>
      <c r="B1" s="36" t="s">
        <v>37</v>
      </c>
      <c r="C1" s="36" t="s">
        <v>38</v>
      </c>
      <c r="D1" s="36" t="s">
        <v>39</v>
      </c>
      <c r="E1" s="36" t="s">
        <v>84</v>
      </c>
      <c r="F1" s="34" t="s">
        <v>87</v>
      </c>
      <c r="G1" s="34" t="s">
        <v>88</v>
      </c>
      <c r="H1" s="34"/>
      <c r="I1" s="33" t="s">
        <v>89</v>
      </c>
      <c r="J1" s="34" t="s">
        <v>90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93" t="s">
        <v>91</v>
      </c>
    </row>
    <row r="2" spans="1:22" s="26" customFormat="1">
      <c r="A2" s="35"/>
      <c r="B2" s="36"/>
      <c r="C2" s="36"/>
      <c r="D2" s="36"/>
      <c r="E2" s="36"/>
      <c r="F2" s="34"/>
      <c r="G2" s="27" t="s">
        <v>92</v>
      </c>
      <c r="H2" s="27" t="s">
        <v>93</v>
      </c>
      <c r="I2" s="33"/>
      <c r="J2" s="27" t="s">
        <v>94</v>
      </c>
      <c r="K2" s="27" t="s">
        <v>95</v>
      </c>
      <c r="L2" s="27" t="s">
        <v>96</v>
      </c>
      <c r="M2" s="27" t="s">
        <v>97</v>
      </c>
      <c r="N2" s="27" t="s">
        <v>98</v>
      </c>
      <c r="O2" s="27" t="s">
        <v>99</v>
      </c>
      <c r="P2" s="27" t="s">
        <v>100</v>
      </c>
      <c r="Q2" s="27" t="s">
        <v>101</v>
      </c>
      <c r="R2" s="27" t="s">
        <v>102</v>
      </c>
      <c r="S2" s="27" t="s">
        <v>103</v>
      </c>
      <c r="T2" s="27" t="s">
        <v>104</v>
      </c>
      <c r="U2" s="27" t="s">
        <v>105</v>
      </c>
      <c r="V2" s="102"/>
    </row>
    <row r="3" spans="1:22">
      <c r="A3" s="96" t="s">
        <v>107</v>
      </c>
      <c r="B3" s="97"/>
      <c r="C3" s="106"/>
      <c r="D3" s="106"/>
      <c r="E3" s="107"/>
      <c r="F3" s="107"/>
      <c r="G3" s="107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12"/>
    </row>
    <row r="4" spans="1:22">
      <c r="A4" s="178" t="s">
        <v>108</v>
      </c>
      <c r="B4" s="110"/>
      <c r="C4" s="110"/>
      <c r="D4" s="110"/>
      <c r="E4" s="110"/>
      <c r="F4" s="110"/>
      <c r="G4" s="110"/>
      <c r="H4" s="110"/>
      <c r="I4" s="110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0"/>
      <c r="V4" s="109"/>
    </row>
    <row r="5" spans="1:22" ht="48">
      <c r="A5" s="98"/>
      <c r="B5" s="179" t="s">
        <v>118</v>
      </c>
      <c r="C5" s="103" t="s">
        <v>129</v>
      </c>
      <c r="D5" s="104" t="s">
        <v>139</v>
      </c>
      <c r="E5" s="66" t="s">
        <v>138</v>
      </c>
      <c r="F5" s="104" t="s">
        <v>130</v>
      </c>
      <c r="G5" s="66"/>
      <c r="H5" s="66"/>
      <c r="I5" s="66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66"/>
      <c r="V5" s="66"/>
    </row>
    <row r="6" spans="1:22" ht="92.25" customHeight="1">
      <c r="A6" s="98"/>
      <c r="B6" s="51" t="s">
        <v>109</v>
      </c>
      <c r="C6" s="64" t="s">
        <v>124</v>
      </c>
      <c r="D6" s="52" t="s">
        <v>125</v>
      </c>
      <c r="E6" s="52"/>
      <c r="F6" s="51" t="s">
        <v>126</v>
      </c>
      <c r="G6" s="81">
        <v>50000</v>
      </c>
      <c r="H6" s="52" t="s">
        <v>127</v>
      </c>
      <c r="I6" s="82">
        <v>241389</v>
      </c>
      <c r="J6" s="80"/>
      <c r="K6" s="83">
        <v>50000</v>
      </c>
      <c r="L6" s="80"/>
      <c r="M6" s="80"/>
      <c r="N6" s="80"/>
      <c r="O6" s="80"/>
      <c r="P6" s="80"/>
      <c r="Q6" s="80"/>
      <c r="R6" s="80"/>
      <c r="S6" s="80"/>
      <c r="T6" s="80"/>
      <c r="U6" s="52"/>
      <c r="V6" s="51" t="s">
        <v>429</v>
      </c>
    </row>
    <row r="7" spans="1:22" ht="96.75" customHeight="1">
      <c r="A7" s="98"/>
      <c r="B7" s="51" t="s">
        <v>110</v>
      </c>
      <c r="C7" s="64" t="s">
        <v>131</v>
      </c>
      <c r="D7" s="51" t="s">
        <v>142</v>
      </c>
      <c r="E7" s="52"/>
      <c r="F7" s="51" t="s">
        <v>135</v>
      </c>
      <c r="G7" s="52"/>
      <c r="H7" s="52"/>
      <c r="I7" s="82"/>
      <c r="J7" s="80"/>
      <c r="K7" s="80"/>
      <c r="L7" s="80"/>
      <c r="M7" s="80"/>
      <c r="N7" s="80"/>
      <c r="O7" s="83"/>
      <c r="P7" s="80"/>
      <c r="Q7" s="80"/>
      <c r="R7" s="80"/>
      <c r="S7" s="80"/>
      <c r="T7" s="80"/>
      <c r="U7" s="52"/>
      <c r="V7" s="51" t="s">
        <v>137</v>
      </c>
    </row>
    <row r="8" spans="1:22" ht="72">
      <c r="A8" s="98"/>
      <c r="B8" s="51" t="s">
        <v>111</v>
      </c>
      <c r="C8" s="64" t="s">
        <v>132</v>
      </c>
      <c r="D8" s="51" t="s">
        <v>133</v>
      </c>
      <c r="E8" s="51"/>
      <c r="F8" s="51" t="s">
        <v>140</v>
      </c>
      <c r="G8" s="52"/>
      <c r="H8" s="51"/>
      <c r="I8" s="52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52"/>
      <c r="V8" s="51" t="s">
        <v>137</v>
      </c>
    </row>
    <row r="9" spans="1:22" ht="96">
      <c r="A9" s="99"/>
      <c r="B9" s="62" t="s">
        <v>112</v>
      </c>
      <c r="C9" s="64" t="s">
        <v>141</v>
      </c>
      <c r="D9" s="51" t="s">
        <v>143</v>
      </c>
      <c r="E9" s="51" t="s">
        <v>134</v>
      </c>
      <c r="F9" s="51" t="s">
        <v>144</v>
      </c>
      <c r="G9" s="81">
        <v>12000</v>
      </c>
      <c r="H9" s="52" t="s">
        <v>127</v>
      </c>
      <c r="I9" s="82">
        <v>241129</v>
      </c>
      <c r="J9" s="80"/>
      <c r="K9" s="80"/>
      <c r="L9" s="80"/>
      <c r="M9" s="80"/>
      <c r="N9" s="80"/>
      <c r="O9" s="83">
        <v>12000</v>
      </c>
      <c r="P9" s="80"/>
      <c r="Q9" s="80"/>
      <c r="R9" s="80"/>
      <c r="S9" s="80"/>
      <c r="T9" s="80"/>
      <c r="U9" s="52"/>
      <c r="V9" s="51" t="s">
        <v>429</v>
      </c>
    </row>
    <row r="10" spans="1:22" ht="122.25" customHeight="1">
      <c r="A10" s="99"/>
      <c r="B10" s="62" t="s">
        <v>421</v>
      </c>
      <c r="C10" s="64" t="s">
        <v>148</v>
      </c>
      <c r="D10" s="51" t="s">
        <v>149</v>
      </c>
      <c r="E10" s="52" t="s">
        <v>150</v>
      </c>
      <c r="F10" s="51" t="s">
        <v>151</v>
      </c>
      <c r="G10" s="52"/>
      <c r="H10" s="52"/>
      <c r="I10" s="52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52"/>
      <c r="V10" s="51" t="s">
        <v>137</v>
      </c>
    </row>
    <row r="11" spans="1:22" ht="72">
      <c r="A11" s="99"/>
      <c r="B11" s="51" t="s">
        <v>113</v>
      </c>
      <c r="C11" s="64" t="s">
        <v>145</v>
      </c>
      <c r="D11" s="52" t="s">
        <v>175</v>
      </c>
      <c r="E11" s="52"/>
      <c r="F11" s="51" t="s">
        <v>146</v>
      </c>
      <c r="G11" s="81">
        <v>13000</v>
      </c>
      <c r="H11" s="52" t="s">
        <v>127</v>
      </c>
      <c r="I11" s="52" t="s">
        <v>147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3">
        <v>13000</v>
      </c>
      <c r="U11" s="52"/>
      <c r="V11" s="51" t="s">
        <v>429</v>
      </c>
    </row>
    <row r="12" spans="1:22" s="68" customFormat="1" ht="73.5" customHeight="1">
      <c r="A12" s="100"/>
      <c r="B12" s="71" t="s">
        <v>524</v>
      </c>
      <c r="C12" s="94" t="s">
        <v>422</v>
      </c>
      <c r="D12" s="71" t="s">
        <v>424</v>
      </c>
      <c r="E12" s="71" t="s">
        <v>423</v>
      </c>
      <c r="F12" s="71" t="s">
        <v>425</v>
      </c>
      <c r="G12" s="84">
        <v>60000</v>
      </c>
      <c r="H12" s="72" t="s">
        <v>127</v>
      </c>
      <c r="I12" s="72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6"/>
      <c r="U12" s="72"/>
      <c r="V12" s="71" t="s">
        <v>427</v>
      </c>
    </row>
    <row r="13" spans="1:22" s="68" customFormat="1" ht="73.5" customHeight="1">
      <c r="A13" s="100"/>
      <c r="B13" s="71" t="s">
        <v>525</v>
      </c>
      <c r="C13" s="94" t="s">
        <v>428</v>
      </c>
      <c r="D13" s="71" t="s">
        <v>424</v>
      </c>
      <c r="E13" s="71" t="s">
        <v>423</v>
      </c>
      <c r="F13" s="71" t="s">
        <v>426</v>
      </c>
      <c r="G13" s="84">
        <v>10000</v>
      </c>
      <c r="H13" s="72" t="s">
        <v>127</v>
      </c>
      <c r="I13" s="72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6"/>
      <c r="U13" s="72"/>
      <c r="V13" s="71" t="s">
        <v>427</v>
      </c>
    </row>
    <row r="14" spans="1:22" s="68" customFormat="1" ht="120">
      <c r="A14" s="100"/>
      <c r="B14" s="71" t="s">
        <v>526</v>
      </c>
      <c r="C14" s="94" t="s">
        <v>498</v>
      </c>
      <c r="D14" s="71" t="s">
        <v>499</v>
      </c>
      <c r="E14" s="71" t="s">
        <v>500</v>
      </c>
      <c r="F14" s="71" t="s">
        <v>144</v>
      </c>
      <c r="G14" s="84">
        <v>75000</v>
      </c>
      <c r="H14" s="72" t="s">
        <v>501</v>
      </c>
      <c r="I14" s="72" t="s">
        <v>502</v>
      </c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6"/>
      <c r="U14" s="72"/>
      <c r="V14" s="71" t="s">
        <v>503</v>
      </c>
    </row>
    <row r="15" spans="1:22" s="68" customFormat="1" ht="74.25" customHeight="1">
      <c r="A15" s="100"/>
      <c r="B15" s="71" t="s">
        <v>564</v>
      </c>
      <c r="C15" s="94" t="s">
        <v>568</v>
      </c>
      <c r="D15" s="71" t="s">
        <v>565</v>
      </c>
      <c r="E15" s="71" t="s">
        <v>567</v>
      </c>
      <c r="F15" s="71" t="s">
        <v>566</v>
      </c>
      <c r="G15" s="84"/>
      <c r="H15" s="72" t="s">
        <v>233</v>
      </c>
      <c r="I15" s="72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6"/>
      <c r="U15" s="72"/>
      <c r="V15" s="71" t="s">
        <v>569</v>
      </c>
    </row>
    <row r="16" spans="1:22" ht="48">
      <c r="A16" s="99"/>
      <c r="B16" s="87" t="s">
        <v>117</v>
      </c>
      <c r="C16" s="95"/>
      <c r="D16" s="52"/>
      <c r="E16" s="52"/>
      <c r="F16" s="52"/>
      <c r="G16" s="52"/>
      <c r="H16" s="52"/>
      <c r="I16" s="52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52"/>
      <c r="V16" s="52"/>
    </row>
    <row r="17" spans="1:22" ht="96">
      <c r="A17" s="99"/>
      <c r="B17" s="51" t="s">
        <v>123</v>
      </c>
      <c r="C17" s="64" t="s">
        <v>152</v>
      </c>
      <c r="D17" s="51" t="s">
        <v>153</v>
      </c>
      <c r="E17" s="52" t="s">
        <v>154</v>
      </c>
      <c r="F17" s="51" t="s">
        <v>155</v>
      </c>
      <c r="G17" s="81">
        <v>7800</v>
      </c>
      <c r="H17" s="52" t="s">
        <v>127</v>
      </c>
      <c r="I17" s="88" t="s">
        <v>156</v>
      </c>
      <c r="J17" s="80"/>
      <c r="K17" s="80"/>
      <c r="L17" s="80"/>
      <c r="M17" s="83">
        <v>3900</v>
      </c>
      <c r="N17" s="80"/>
      <c r="O17" s="80"/>
      <c r="P17" s="80"/>
      <c r="Q17" s="80"/>
      <c r="R17" s="80"/>
      <c r="S17" s="83">
        <v>3900</v>
      </c>
      <c r="T17" s="80"/>
      <c r="U17" s="52"/>
      <c r="V17" s="51" t="s">
        <v>429</v>
      </c>
    </row>
    <row r="18" spans="1:22">
      <c r="A18" s="99"/>
      <c r="B18" s="51" t="s">
        <v>528</v>
      </c>
      <c r="C18" s="64"/>
      <c r="D18" s="51"/>
      <c r="E18" s="52"/>
      <c r="F18" s="51"/>
      <c r="G18" s="81"/>
      <c r="H18" s="52"/>
      <c r="I18" s="88"/>
      <c r="J18" s="80"/>
      <c r="K18" s="80"/>
      <c r="L18" s="80"/>
      <c r="M18" s="83"/>
      <c r="N18" s="80"/>
      <c r="O18" s="80"/>
      <c r="P18" s="80"/>
      <c r="Q18" s="80"/>
      <c r="R18" s="80"/>
      <c r="S18" s="83"/>
      <c r="T18" s="80"/>
      <c r="U18" s="52"/>
      <c r="V18" s="51"/>
    </row>
    <row r="19" spans="1:22" ht="72">
      <c r="A19" s="99"/>
      <c r="B19" s="51" t="s">
        <v>530</v>
      </c>
      <c r="C19" s="64" t="s">
        <v>531</v>
      </c>
      <c r="D19" s="51" t="s">
        <v>166</v>
      </c>
      <c r="E19" s="51" t="s">
        <v>532</v>
      </c>
      <c r="F19" s="51" t="s">
        <v>558</v>
      </c>
      <c r="G19" s="81"/>
      <c r="H19" s="52"/>
      <c r="I19" s="88"/>
      <c r="J19" s="80"/>
      <c r="K19" s="80"/>
      <c r="L19" s="80"/>
      <c r="M19" s="83"/>
      <c r="N19" s="80"/>
      <c r="O19" s="80"/>
      <c r="P19" s="80"/>
      <c r="Q19" s="80"/>
      <c r="R19" s="80"/>
      <c r="S19" s="83"/>
      <c r="T19" s="80"/>
      <c r="U19" s="52"/>
      <c r="V19" s="51" t="s">
        <v>540</v>
      </c>
    </row>
    <row r="20" spans="1:22" ht="96.75" customHeight="1">
      <c r="A20" s="99"/>
      <c r="B20" s="51" t="s">
        <v>529</v>
      </c>
      <c r="C20" s="64" t="s">
        <v>533</v>
      </c>
      <c r="D20" s="51" t="s">
        <v>534</v>
      </c>
      <c r="E20" s="51" t="s">
        <v>552</v>
      </c>
      <c r="F20" s="51" t="s">
        <v>559</v>
      </c>
      <c r="G20" s="81"/>
      <c r="H20" s="52"/>
      <c r="I20" s="88"/>
      <c r="J20" s="80"/>
      <c r="K20" s="80"/>
      <c r="L20" s="80"/>
      <c r="M20" s="83"/>
      <c r="N20" s="80"/>
      <c r="O20" s="80"/>
      <c r="P20" s="80"/>
      <c r="Q20" s="80"/>
      <c r="R20" s="80"/>
      <c r="S20" s="83"/>
      <c r="T20" s="80"/>
      <c r="U20" s="52"/>
      <c r="V20" s="51" t="s">
        <v>541</v>
      </c>
    </row>
    <row r="21" spans="1:22" ht="120" customHeight="1">
      <c r="A21" s="99"/>
      <c r="B21" s="51" t="s">
        <v>544</v>
      </c>
      <c r="C21" s="64" t="s">
        <v>545</v>
      </c>
      <c r="D21" s="51" t="s">
        <v>550</v>
      </c>
      <c r="E21" s="51" t="s">
        <v>553</v>
      </c>
      <c r="F21" s="51" t="s">
        <v>551</v>
      </c>
      <c r="G21" s="81"/>
      <c r="H21" s="52"/>
      <c r="I21" s="88"/>
      <c r="J21" s="80"/>
      <c r="K21" s="80"/>
      <c r="L21" s="80"/>
      <c r="M21" s="83"/>
      <c r="N21" s="80"/>
      <c r="O21" s="80"/>
      <c r="P21" s="80"/>
      <c r="Q21" s="80"/>
      <c r="R21" s="80"/>
      <c r="S21" s="83"/>
      <c r="T21" s="80"/>
      <c r="U21" s="52"/>
      <c r="V21" s="51" t="s">
        <v>542</v>
      </c>
    </row>
    <row r="22" spans="1:22" ht="117.75" customHeight="1">
      <c r="A22" s="99"/>
      <c r="B22" s="51" t="s">
        <v>546</v>
      </c>
      <c r="C22" s="64" t="s">
        <v>547</v>
      </c>
      <c r="D22" s="51" t="s">
        <v>554</v>
      </c>
      <c r="E22" s="51" t="s">
        <v>555</v>
      </c>
      <c r="F22" s="51" t="s">
        <v>560</v>
      </c>
      <c r="G22" s="81"/>
      <c r="H22" s="52"/>
      <c r="I22" s="88"/>
      <c r="J22" s="80"/>
      <c r="K22" s="80"/>
      <c r="L22" s="80"/>
      <c r="M22" s="83"/>
      <c r="N22" s="80"/>
      <c r="O22" s="80"/>
      <c r="P22" s="80"/>
      <c r="Q22" s="80"/>
      <c r="R22" s="80"/>
      <c r="S22" s="83"/>
      <c r="T22" s="80"/>
      <c r="U22" s="52"/>
      <c r="V22" s="51" t="s">
        <v>543</v>
      </c>
    </row>
    <row r="23" spans="1:22" ht="72">
      <c r="A23" s="99"/>
      <c r="B23" s="51" t="s">
        <v>548</v>
      </c>
      <c r="C23" s="64" t="s">
        <v>549</v>
      </c>
      <c r="D23" s="51" t="s">
        <v>556</v>
      </c>
      <c r="E23" s="51" t="s">
        <v>557</v>
      </c>
      <c r="F23" s="51" t="s">
        <v>561</v>
      </c>
      <c r="G23" s="81"/>
      <c r="H23" s="52"/>
      <c r="I23" s="88"/>
      <c r="J23" s="80"/>
      <c r="K23" s="80"/>
      <c r="L23" s="80"/>
      <c r="M23" s="83"/>
      <c r="N23" s="80"/>
      <c r="O23" s="80"/>
      <c r="P23" s="80"/>
      <c r="Q23" s="80"/>
      <c r="R23" s="80"/>
      <c r="S23" s="83"/>
      <c r="T23" s="80"/>
      <c r="U23" s="52"/>
      <c r="V23" s="51" t="s">
        <v>527</v>
      </c>
    </row>
    <row r="24" spans="1:22" ht="144">
      <c r="A24" s="99"/>
      <c r="B24" s="51" t="s">
        <v>122</v>
      </c>
      <c r="C24" s="64" t="s">
        <v>157</v>
      </c>
      <c r="D24" s="52" t="s">
        <v>158</v>
      </c>
      <c r="E24" s="52" t="s">
        <v>159</v>
      </c>
      <c r="F24" s="51" t="s">
        <v>160</v>
      </c>
      <c r="G24" s="52"/>
      <c r="H24" s="52" t="s">
        <v>136</v>
      </c>
      <c r="I24" s="52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52"/>
      <c r="V24" s="52" t="s">
        <v>136</v>
      </c>
    </row>
    <row r="25" spans="1:22" ht="72">
      <c r="A25" s="99"/>
      <c r="B25" s="51" t="s">
        <v>114</v>
      </c>
      <c r="C25" s="64" t="s">
        <v>162</v>
      </c>
      <c r="D25" s="51" t="s">
        <v>163</v>
      </c>
      <c r="E25" s="52" t="s">
        <v>164</v>
      </c>
      <c r="F25" s="51" t="s">
        <v>161</v>
      </c>
      <c r="G25" s="81">
        <v>45000</v>
      </c>
      <c r="H25" s="52" t="s">
        <v>127</v>
      </c>
      <c r="I25" s="52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52"/>
      <c r="V25" s="52"/>
    </row>
    <row r="26" spans="1:22" ht="96">
      <c r="A26" s="99"/>
      <c r="B26" s="51" t="s">
        <v>115</v>
      </c>
      <c r="C26" s="64" t="s">
        <v>165</v>
      </c>
      <c r="D26" s="51" t="s">
        <v>166</v>
      </c>
      <c r="E26" s="51"/>
      <c r="F26" s="51" t="s">
        <v>167</v>
      </c>
      <c r="G26" s="52"/>
      <c r="H26" s="52"/>
      <c r="I26" s="52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52"/>
      <c r="V26" s="52" t="s">
        <v>187</v>
      </c>
    </row>
    <row r="27" spans="1:22" ht="96">
      <c r="A27" s="99"/>
      <c r="B27" s="51" t="s">
        <v>119</v>
      </c>
      <c r="C27" s="64" t="s">
        <v>174</v>
      </c>
      <c r="D27" s="52" t="s">
        <v>176</v>
      </c>
      <c r="E27" s="52"/>
      <c r="F27" s="51" t="s">
        <v>173</v>
      </c>
      <c r="G27" s="81">
        <v>15000</v>
      </c>
      <c r="H27" s="52" t="s">
        <v>127</v>
      </c>
      <c r="I27" s="51" t="s">
        <v>186</v>
      </c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3">
        <v>15000</v>
      </c>
      <c r="U27" s="52"/>
      <c r="V27" s="51" t="s">
        <v>429</v>
      </c>
    </row>
    <row r="28" spans="1:22" ht="72">
      <c r="A28" s="99"/>
      <c r="B28" s="51" t="s">
        <v>171</v>
      </c>
      <c r="C28" s="64" t="s">
        <v>168</v>
      </c>
      <c r="D28" s="51" t="s">
        <v>169</v>
      </c>
      <c r="E28" s="51" t="s">
        <v>170</v>
      </c>
      <c r="F28" s="51" t="s">
        <v>172</v>
      </c>
      <c r="G28" s="81">
        <v>35000</v>
      </c>
      <c r="H28" s="52" t="s">
        <v>127</v>
      </c>
      <c r="I28" s="89">
        <v>241093</v>
      </c>
      <c r="J28" s="80"/>
      <c r="K28" s="80"/>
      <c r="L28" s="80"/>
      <c r="M28" s="80"/>
      <c r="N28" s="83">
        <v>35000</v>
      </c>
      <c r="O28" s="80"/>
      <c r="P28" s="80"/>
      <c r="Q28" s="80"/>
      <c r="R28" s="80"/>
      <c r="S28" s="80"/>
      <c r="T28" s="80"/>
      <c r="U28" s="52"/>
      <c r="V28" s="51" t="s">
        <v>429</v>
      </c>
    </row>
    <row r="29" spans="1:22" ht="96">
      <c r="A29" s="99"/>
      <c r="B29" s="51" t="s">
        <v>120</v>
      </c>
      <c r="C29" s="64" t="s">
        <v>177</v>
      </c>
      <c r="D29" s="51" t="s">
        <v>178</v>
      </c>
      <c r="E29" s="51" t="s">
        <v>179</v>
      </c>
      <c r="F29" s="52" t="s">
        <v>180</v>
      </c>
      <c r="G29" s="52"/>
      <c r="H29" s="52"/>
      <c r="I29" s="52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52"/>
      <c r="V29" s="51" t="s">
        <v>185</v>
      </c>
    </row>
    <row r="30" spans="1:22" ht="168">
      <c r="A30" s="99"/>
      <c r="B30" s="51" t="s">
        <v>121</v>
      </c>
      <c r="C30" s="64" t="s">
        <v>181</v>
      </c>
      <c r="D30" s="51" t="s">
        <v>182</v>
      </c>
      <c r="E30" s="52" t="s">
        <v>183</v>
      </c>
      <c r="F30" s="51" t="s">
        <v>184</v>
      </c>
      <c r="G30" s="52"/>
      <c r="H30" s="52"/>
      <c r="I30" s="52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52"/>
      <c r="V30" s="51" t="s">
        <v>185</v>
      </c>
    </row>
    <row r="31" spans="1:22">
      <c r="A31" s="99"/>
      <c r="B31" s="90" t="s">
        <v>116</v>
      </c>
      <c r="C31" s="95"/>
      <c r="D31" s="52"/>
      <c r="E31" s="52"/>
      <c r="F31" s="52"/>
      <c r="G31" s="52"/>
      <c r="H31" s="52"/>
      <c r="I31" s="52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52"/>
      <c r="V31" s="52"/>
    </row>
    <row r="32" spans="1:22" s="68" customFormat="1" ht="120">
      <c r="A32" s="100"/>
      <c r="B32" s="71" t="s">
        <v>535</v>
      </c>
      <c r="C32" s="94" t="s">
        <v>157</v>
      </c>
      <c r="D32" s="72" t="s">
        <v>158</v>
      </c>
      <c r="E32" s="72" t="s">
        <v>159</v>
      </c>
      <c r="F32" s="71" t="s">
        <v>160</v>
      </c>
      <c r="G32" s="72"/>
      <c r="H32" s="72" t="s">
        <v>136</v>
      </c>
      <c r="I32" s="72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72"/>
      <c r="V32" s="72" t="s">
        <v>136</v>
      </c>
    </row>
    <row r="33" spans="1:22" ht="144">
      <c r="A33" s="99"/>
      <c r="B33" s="51" t="s">
        <v>536</v>
      </c>
      <c r="C33" s="64" t="s">
        <v>188</v>
      </c>
      <c r="D33" s="51" t="s">
        <v>189</v>
      </c>
      <c r="E33" s="52" t="s">
        <v>190</v>
      </c>
      <c r="F33" s="51" t="s">
        <v>191</v>
      </c>
      <c r="G33" s="52"/>
      <c r="H33" s="52" t="s">
        <v>136</v>
      </c>
      <c r="I33" s="52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52"/>
      <c r="V33" s="51" t="s">
        <v>563</v>
      </c>
    </row>
    <row r="34" spans="1:22" ht="120">
      <c r="A34" s="99"/>
      <c r="B34" s="51" t="s">
        <v>537</v>
      </c>
      <c r="C34" s="64" t="s">
        <v>192</v>
      </c>
      <c r="D34" s="51" t="s">
        <v>193</v>
      </c>
      <c r="E34" s="52"/>
      <c r="F34" s="51" t="s">
        <v>194</v>
      </c>
      <c r="G34" s="52"/>
      <c r="H34" s="52" t="s">
        <v>136</v>
      </c>
      <c r="I34" s="52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52"/>
      <c r="V34" s="51" t="s">
        <v>562</v>
      </c>
    </row>
    <row r="35" spans="1:22" ht="96.75" customHeight="1">
      <c r="A35" s="99"/>
      <c r="B35" s="51" t="s">
        <v>538</v>
      </c>
      <c r="C35" s="64" t="s">
        <v>196</v>
      </c>
      <c r="D35" s="51" t="s">
        <v>197</v>
      </c>
      <c r="E35" s="52" t="s">
        <v>206</v>
      </c>
      <c r="F35" s="51" t="s">
        <v>207</v>
      </c>
      <c r="G35" s="81">
        <v>35800</v>
      </c>
      <c r="H35" s="52" t="s">
        <v>127</v>
      </c>
      <c r="I35" s="91" t="s">
        <v>208</v>
      </c>
      <c r="J35" s="80"/>
      <c r="K35" s="80"/>
      <c r="L35" s="80"/>
      <c r="M35" s="83">
        <v>35800</v>
      </c>
      <c r="N35" s="80"/>
      <c r="O35" s="80"/>
      <c r="P35" s="80"/>
      <c r="Q35" s="80"/>
      <c r="R35" s="80"/>
      <c r="S35" s="80"/>
      <c r="T35" s="80"/>
      <c r="U35" s="52"/>
      <c r="V35" s="51" t="s">
        <v>429</v>
      </c>
    </row>
    <row r="36" spans="1:22" ht="72">
      <c r="A36" s="99"/>
      <c r="B36" s="51" t="s">
        <v>539</v>
      </c>
      <c r="C36" s="64" t="s">
        <v>198</v>
      </c>
      <c r="D36" s="51" t="s">
        <v>199</v>
      </c>
      <c r="E36" s="52" t="s">
        <v>201</v>
      </c>
      <c r="F36" s="51" t="s">
        <v>200</v>
      </c>
      <c r="G36" s="81">
        <v>5000</v>
      </c>
      <c r="H36" s="52" t="s">
        <v>127</v>
      </c>
      <c r="I36" s="52" t="s">
        <v>209</v>
      </c>
      <c r="J36" s="80"/>
      <c r="K36" s="80"/>
      <c r="L36" s="80"/>
      <c r="M36" s="80"/>
      <c r="N36" s="80"/>
      <c r="O36" s="80"/>
      <c r="P36" s="80"/>
      <c r="Q36" s="80"/>
      <c r="R36" s="80"/>
      <c r="S36" s="83">
        <v>5000</v>
      </c>
      <c r="T36" s="80"/>
      <c r="U36" s="52"/>
      <c r="V36" s="51" t="s">
        <v>429</v>
      </c>
    </row>
    <row r="37" spans="1:22" ht="96">
      <c r="A37" s="99"/>
      <c r="B37" s="51" t="s">
        <v>212</v>
      </c>
      <c r="C37" s="64" t="s">
        <v>202</v>
      </c>
      <c r="D37" s="51" t="s">
        <v>203</v>
      </c>
      <c r="E37" s="52" t="s">
        <v>164</v>
      </c>
      <c r="F37" s="51" t="s">
        <v>204</v>
      </c>
      <c r="G37" s="52"/>
      <c r="H37" s="51" t="s">
        <v>210</v>
      </c>
      <c r="I37" s="52"/>
      <c r="J37" s="80"/>
      <c r="K37" s="80"/>
      <c r="L37" s="80"/>
      <c r="M37" s="80"/>
      <c r="N37" s="80"/>
      <c r="O37" s="80"/>
      <c r="P37" s="80"/>
      <c r="Q37" s="80"/>
      <c r="R37" s="80"/>
      <c r="S37" s="83"/>
      <c r="T37" s="80"/>
      <c r="U37" s="52"/>
      <c r="V37" s="51" t="s">
        <v>205</v>
      </c>
    </row>
    <row r="38" spans="1:22">
      <c r="A38" s="101"/>
      <c r="B38" s="52"/>
      <c r="C38" s="95"/>
      <c r="D38" s="52"/>
      <c r="E38" s="52"/>
      <c r="F38" s="52" t="s">
        <v>211</v>
      </c>
      <c r="G38" s="92">
        <f>SUM(G4:G37)</f>
        <v>363600</v>
      </c>
      <c r="H38" s="52"/>
      <c r="I38" s="52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52"/>
      <c r="V38" s="52"/>
    </row>
  </sheetData>
  <mergeCells count="10">
    <mergeCell ref="I1:I2"/>
    <mergeCell ref="J1:U1"/>
    <mergeCell ref="V1:V2"/>
    <mergeCell ref="A1:A2"/>
    <mergeCell ref="B1:B2"/>
    <mergeCell ref="C1:C2"/>
    <mergeCell ref="D1:D2"/>
    <mergeCell ref="E1:E2"/>
    <mergeCell ref="F1:F2"/>
    <mergeCell ref="G1:H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เชื่อมโยง</vt:lpstr>
      <vt:lpstr>เป้าประสงค์,กลุยุทธ,มาตรการ</vt:lpstr>
      <vt:lpstr>โครงการ 1</vt:lpstr>
      <vt:lpstr>โครงการ 2</vt:lpstr>
      <vt:lpstr>โครงการ 3</vt:lpstr>
      <vt:lpstr>โครงการ 4</vt:lpstr>
      <vt:lpstr>โครงการ 5</vt:lpstr>
      <vt:lpstr>'โครงการ 1'!Print_Titles</vt:lpstr>
      <vt:lpstr>'โครงการ 2'!Print_Titles</vt:lpstr>
      <vt:lpstr>'โครงการ 3'!Print_Titles</vt:lpstr>
      <vt:lpstr>'โครงการ 4'!Print_Titles</vt:lpstr>
      <vt:lpstr>'โครงการ 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2017-09-07T04:54:14Z</cp:lastPrinted>
  <dcterms:created xsi:type="dcterms:W3CDTF">2017-08-25T07:59:57Z</dcterms:created>
  <dcterms:modified xsi:type="dcterms:W3CDTF">2017-09-07T04:56:59Z</dcterms:modified>
</cp:coreProperties>
</file>