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firstSheet="2" activeTab="2"/>
  </bookViews>
  <sheets>
    <sheet name="เชื่อมโยง" sheetId="11" r:id="rId1"/>
    <sheet name="เป้าประสงค์,กลุยุทธ,มาตรการ" sheetId="4" r:id="rId2"/>
    <sheet name="โครงการ 6" sheetId="5" r:id="rId3"/>
    <sheet name="โครงการ 7" sheetId="6" r:id="rId4"/>
    <sheet name="โครงการ 8" sheetId="7" r:id="rId5"/>
    <sheet name="โครงการ 9" sheetId="8" r:id="rId6"/>
    <sheet name="โครงการ 10" sheetId="9" r:id="rId7"/>
    <sheet name="โครงที่ 11แผนไทย" sheetId="12" r:id="rId8"/>
  </sheets>
  <definedNames>
    <definedName name="_xlnm.Print_Titles" localSheetId="2">'โครงการ 6'!$3:$4</definedName>
    <definedName name="_xlnm.Print_Titles" localSheetId="3">'โครงการ 7'!$1:$2</definedName>
    <definedName name="_xlnm.Print_Titles" localSheetId="7">'โครงที่ 11แผนไทย'!$1:$2</definedName>
  </definedNames>
  <calcPr calcId="145621"/>
</workbook>
</file>

<file path=xl/calcChain.xml><?xml version="1.0" encoding="utf-8"?>
<calcChain xmlns="http://schemas.openxmlformats.org/spreadsheetml/2006/main">
  <c r="F56" i="12" l="1"/>
</calcChain>
</file>

<file path=xl/sharedStrings.xml><?xml version="1.0" encoding="utf-8"?>
<sst xmlns="http://schemas.openxmlformats.org/spreadsheetml/2006/main" count="816" uniqueCount="577">
  <si>
    <t>ประเด็นยุทธศาสตร์/ เป้าประสงค์/ กลยุทธ์/ มาตรการ</t>
  </si>
  <si>
    <t>หมายเหตุ</t>
  </si>
  <si>
    <t>เป้าประสงค์</t>
  </si>
  <si>
    <t>กลยุทธ์ (Strategy)</t>
  </si>
  <si>
    <t>มาตรการและแนวทางปฏิบัติ</t>
  </si>
  <si>
    <t>ตัวชี้วัดและค่าเป้าหมายของกลยุทธ์</t>
  </si>
  <si>
    <r>
      <t>ประเด็นยุทธศาสตร์ที่ 2</t>
    </r>
    <r>
      <rPr>
        <b/>
        <sz val="14"/>
        <color theme="1"/>
        <rFont val="TH SarabunPSK"/>
        <family val="2"/>
      </rPr>
      <t xml:space="preserve"> </t>
    </r>
    <r>
      <rPr>
        <b/>
        <sz val="18"/>
        <color theme="1"/>
        <rFont val="TH SarabunPSK"/>
        <family val="2"/>
      </rPr>
      <t>การจัดบริการสุขภาพที่มีคุณภาพและเป็นเลิศ</t>
    </r>
  </si>
  <si>
    <t>1. ความสัมฤทธิ์ผลตามการพัฒนาคุณภาพการบริการตามแผนบริการสุขภาพของจังหวัดที่โดดเด่นด้านการเชื่อมโยงส่งต่อทุกระดับ มีมาตรฐาน ทันสมัย ประชาชนเชื่อมั่นและวางใจในระบบบริการสุขภาพของจังหวัด (service plan) (SI1)</t>
  </si>
  <si>
    <t>2. จังหวัดสระแก้วเป็นต้นแบบการจัดบริการสุขภาพด้วยการแพทย์แผนไทยที่ประสบความสำเร็จในระดับประเทศ (SI1)</t>
  </si>
  <si>
    <t>4. ยกระดับหน่วยบริการระดับปฐมภูมิทุกแห่งให้มีขีดความสามารถในการบริหารจัดการระบบสุขภาพเชิงพื้นที่ที่เข้มแข็ง การบริการสุขภาพมีคุณภาพมาตรฐาน มีความปลอดภัย ประชาชนอุ่นใจ เชื่อมั่น วางใจในบริการสุขภาพ ศักยภาพทางการแพทย์เติบโตขึ้นอย่างต่อเนื่อง โดดเด่นด้านการส่งเสริมสุขภาพ การป้องกันโรค การฟื้นฟูสุขภาพ และการคุ้มครองสุขภาพแก่ประชานในทุกกลุ่มวัย และท้องถิ่น และให้ประชาชน ท้องถิ่น ทุกภาคส่วนร่วมเป็นเจ้าของระบบบริการสุขภาพระดับปฐมภูมิ</t>
  </si>
  <si>
    <t>1. จัดทำแผนแม่บทสุขภาพ 20 ปี ของจังหวัดที่ภาคีทุกภาคส่วนร่วมทำ ร่วมจัดสรรทรัพยากร ร่วมดำเนินงาน ร่วมเป็นเจ้าของอย่างมีพันธะสัญญา</t>
  </si>
  <si>
    <t>2. แผนยุทธศาสตร์สุขภาพ 5 ปี ในระดับจังหวัด อำเภอ ตำบล ที่สอดคล้องกับแผนจังหวัด 20 ปี ที่ทุกภาคส่วนร่วมทำ ร่วมจัดสรรทรัพยากร ร่วมดำเนินงาน ร่วมเป็นเจ้าของอย่างมีพันธะสัญญา</t>
  </si>
  <si>
    <t>3.  สร้างวาระสุขภาพเชิงพื้นที่ร่วมในระดับจังหวัด อำเภอ ตำบล หมู่บ้าน ที่เป็นปัญหาวิกฤติร่วมของประชาชนด้านสุขภาพอย่างน้อย 1 เรื่อง  (Healthy Area Agenda Based) โดยทุกเรื่องต้องมีการดำเนินการ ใน 6 ขั้นตอน มีการประกาศอย่างเป็นทางการ มีพันธะสัญญาระดับบริหารและจัดสรรทรัพยากรร่วม ให้ประชาชนรับรู้ร่วมเป็นเจ้าของ มีแผนงานรองรับชัดเจน มีกิจกรรมการดำเนินงาน และมีการติดตามประเมินผล และเกิดความเปลี่ยนแปลงของผลสัมฤทธิ์ของวาระที่กำหนดไว้อย่างเป็นรูปธรรม</t>
  </si>
  <si>
    <t>4.  นำแนวทางการจัดการสุขภาพสระแก้ว 4 ดี มาพัฒนาเกณฑ์มาตรฐานตำบล 4 ดี ให้มีความทันสมัย และมีระบบการตรวจประเมินการรับรองที่มีมาตรฐานที่ได้รับการยอมรับ  ว่าเป็นเกณฑ์รางวัลสุขภาพที่สะท้อนความเป็นเลิศและความสำเร็จในการจัดการสุขภาพแบบมีส่วนร่วม พัฒนาให้สระแก้ว 4 ดี เป็นแนวปฏิบัติที่ดีในระดับประเทศ</t>
  </si>
  <si>
    <t>5. กำหนดโครงสร้างสมรรถนะและมาตรฐานของหน่วยบริการปฐมภูมิ ให้เป็นหน่วยบริการที่มีสมรรถนะสูงในการจัดการสุขภาพประชาชน ครอบครัว ชุมชน โดยความร่วมมือของภาคีเครือข่ายทุกภาคส่วน ให้กระบวนการแผนสุขภาพปฐมภูมิบูรณาการสู่ระบบแผนงานประจำปีของท้องถิ่น สร้างวาระสุขภาพเชิงพื้นที่ร่วมในระดับจังหวัด อำเภอ ตำบล หมู่บ้าน ที่เป็นปัญหาร่วมของประชาชนด้านสุขภาพ</t>
  </si>
  <si>
    <t>6. มีคณะกรรมสุขภาพระดับพื้นที่  นำวาระเข้าสู่กระบวนการทำแผน สนับสนุน รวมทั้งแผนดำเนินงานที่ภาคส่วนต่างๆ สามารถดำเนินการเองได้ ตามประเด็นชุดสิทธิประโยชน์ (ที่มีปัญหาเรื่องการเข้าถึงบริการ) และพฤติกรรมสุขภาพของประชาชน ในการดูแลสุขภาพแบบองค์รวมตามกลุ่มวัย</t>
  </si>
  <si>
    <t>7. สร้างชุดสิทธิประโยชน์ (ที่มีปัญหาเรื่องการเข้าถึงบริการ) และพฤติกรรมสุขภาพของประชาชน ในการดูแลสุขภาพแบบองค์รวมตามกลุ่มวัย ในทุกพื้นที่ที่แตกต่างกันไปในแต่ละชุมชน โดยให้เป็นนโยบายระดับจังหวัด และให้ท้องถิ่นเข้ามามีส่วนร่วมในการพัฒนา สนับสนุนการบริการสุขภาพ</t>
  </si>
  <si>
    <t>8. กำหนดเป็นวาระการจัดบริการในระดับปฐมภูมิ ในการร่วมจัดการปัญหาสุขภาพให้มีผลสัมฤทธิ์ในระดับสูงทั้งด้านการคัดกรองมะเร็ง การปฏิรูประบบการดูแลผู้ป่วยโรคเรื้อรัง การฟื้นฟูสุขภาพผู้ป่วย การดูแลผู้ป่วยพิการและผู้ด้อยโอกาส การส่งเสริมสุขภาพในทุกกลุ่มวัยแบบรายบุคคล</t>
  </si>
  <si>
    <t>9. การสร้างระบบคลังข้อมูลสารสนเทศสุขภาพประชาชนในรายบุคคล ในทุกตำบล หมู่บ้าน รองรับการจัดการสุขภาพในระดับปฐมภูมิ</t>
  </si>
  <si>
    <t xml:space="preserve">10. เพิ่มขีดความสามารถในการบริการสุขภาพมีคุณภาพมาตรฐาน มีความปลอดภัย ประชาชนอุ่นใจ เชื่อมั่นวางใจในบริการสุขภาพโดยการเพิ่มประสิทธิภาพทางการแพทย์ให้มีแพทย์ดูแลในระดับปฐมภูมิให้มีแพทย์ประจำที่ดูแลเครือข่ายปฐมภูมิ การเพิ่มความสามารถในการวินิจฉัยโรคเบื้องเพื่อส่งต่ออย่างถูกต้อง มีคุณภาพมาตรฐาน การเพิ่มประสิทธิภาพระบบหมอครอบครัว </t>
  </si>
  <si>
    <t>11. สร้างโรงพยาบาลส่งเสริมสุขภาพในฝันของคนสระแก้วต้นแบบทุกอำเภอ ที่มีความทันสมัยในการบริการผ่านเทคโนโลยีสารสนเทศ มีบริการ 24 ชั่วโมง มีบุคลากรทางการแพทย์ให้บริการ มีระบบบริการตามลักษณะความต้องการของชุมชน ท้องถิ่นร่วมเป็นเจ้าของบริการร่วมสนับสนุนทรัพยากร ประชาชนร่วมออกแบบ และดำเนินงานในกระบวนการบริการสุขภาพ ความสามารถในการส่งเสริมสุขภาพ ป้องกันโรค รักษาและฟื้นฟูสุขภาพ การคุ้มครองสุขภาพแก่ประชาชน ได้ในรายครัวเรือน และบุคลทุกกลุ่มวัย</t>
  </si>
  <si>
    <t>12. ขับเคลื่อนเครือข่ายระบบสุขภาพระดับอำเภอ ให้มีความเข้มแข็ง มีแผนแม่บทสุขภาพของอำเภอ ที่ทุกภาคส่วนร่วมเป็นเจ้าของ และบูรณาการกับระบบแผนของท้องถิ่น และทุกส่วนราชการในอำเภอ</t>
  </si>
  <si>
    <t>13. การพัฒนาชุมชนสู่การจัดการสุขภาพตนเองตามสภาวะชุมชน ด้วยมาตรการชุมชน และนวัตกรรมจากกระบวนการเรียนรู้ มุ่งสร้างชุมชน ทุกชุมชน หมู่บ้านของจังหวัด ให้เป็นศูนย์การเรียนรู้ ในการจัดการสุขภาพตนเองที่เป็นต้นแบบความสำเร็จระดับประเทศ</t>
  </si>
  <si>
    <t>14. เสริมสร้างศักยภาพท้องถิ่นในการจัดการบัญหาสุขภาพ (ข้อเสนอจากจุดยืนที่ 1)</t>
  </si>
  <si>
    <t>15. ร่วมมือกับภาคีเครือข่าย (ข้อเสนอจากจุดยืนที่ 1)</t>
  </si>
  <si>
    <t xml:space="preserve">1. ระดับความสำเร็จในการบรรลุผลสัมฤทธิ์ ตามมาตรฐานการประเมิน รพ.สต. ติดดาว </t>
  </si>
  <si>
    <t>2. ระดับความสำเร็จในการบรรลุผลสัมฤทธิ์ การประเมินคุณภาพ รพ.</t>
  </si>
  <si>
    <t>3. เครือข่ายบริการผ่านเกณฑ์กระบวนการพัฒนาระบบสุขภาพอำเภอ (Distric Health  System)</t>
  </si>
  <si>
    <t>4. ประชาชาชนเข้าถึงบริการตามกลุ่มวัยไม่น้อยกว่า 80</t>
  </si>
  <si>
    <t>5. ประชาชนกลุ่มเป้าหมาย ของทีมหมอครอบครัว  ได้รับการดูแล ตามมาตรฐาน ในกลุ่ม ผู้สูงอายุติดบ้านติดเตียง  ผู้ป่วยระยะสุดท้าย  ผู้พิการที่ต้องได้รับการดูแล  และเด็ก 0- 5 ปี  ไม่น้อยกว่าร้อยละ  80</t>
  </si>
  <si>
    <t>ปรับไปอยู่ในตัวชี้วัดของ รพ.สต. ติดดาว หรือ DHS</t>
  </si>
  <si>
    <t>6. ประชาชนมีส่วนร่วมในการจัดบริการระดับปฐมภูมิไม่น้อยกว่าร้อยละ 80</t>
  </si>
  <si>
    <t>7. ประชาชนกลุ่มเป้าหมายมีความรอบรู้ด้านสุขภาพและพฤติกรรมสุขภาพไม่น้อยกว่าร้อยละ 70 (ในระดับพอใช้ขึ้นไป)</t>
  </si>
  <si>
    <r>
      <t>5.</t>
    </r>
    <r>
      <rPr>
        <b/>
        <sz val="7"/>
        <color theme="1"/>
        <rFont val="TH SarabunPSK"/>
        <family val="2"/>
      </rPr>
      <t xml:space="preserve">    </t>
    </r>
    <r>
      <rPr>
        <b/>
        <sz val="16"/>
        <color theme="1"/>
        <rFont val="TH SarabunPSK"/>
        <family val="2"/>
      </rPr>
      <t>ส่งเสริมระบบบริการสุขภาพของโรงพยาบาลให้เป็นระดับ Convenience เป็น Excellence Center และทีมสหสาขาวิชาชีพเฉพาะทางที่มีคุณภาพร่วมกับโรงพยาบาลเอกชน/มหาวิทยาลัยในเครือข่ายเพื่อรองรับ AEC</t>
    </r>
  </si>
  <si>
    <t>1. 1. การเพิ่มประสิทธิภาพการดำเนินงานการพัฒนาบริการสุขภาพตามแผนสุขภาพของจังหวัด ให้มีความสมบูรณ์ในกลุ่มโรคอุบัติเหตุ หัวใจและหลอดเลือด ทารกแรกเกิด มะเร็ง และการปลูกและเปลี่ยนถ่ายอวัยวะ (ตา, ไต ตามศักยภาพของระดับโรงพยาบาล)</t>
  </si>
  <si>
    <t>2. พัฒนาศักยภาพศูนย์บริการเฉพาะด้าน 5 ด้านให้ได้มาตรฐาน โดยการใช้ทรัพยากรร่วมกัน ของจังหวัดทั้งบุคลากรทางการแพทย์ และอุปกรณ์ เทคโนโลยีทางการแพทย์เพื่อรองรับการให้บริการในพื้นที่อย่างมีประสิทธิภาพ</t>
  </si>
  <si>
    <t>3. การเพิ่มขีดความสามารถทางการแพทย์ของสถานบริการ การสร้างพันธมิตรทางการแพทย์เพื่อการเพิ่มทักษะการบริการ การผลิต และพัฒนาบุคลากรทางการแพทย์ การจัดหาอุปกรณ์ เทคโนโลยีทางการแพทย์</t>
  </si>
  <si>
    <t>4. การจัดตั้งศูนย์ฟื้นฟูสุขภาพ ในระดับตำบล ทั้งในรูปแบบการเพิ่มประสิทธิภาพการบริการในโรงพยาบาลส่งเสริมสุขภาพ หรือการจัดสร้างใหม่ในพื้นที่ โดยให้ท้องถิ่นเข้ามามีบทบาทร่วม</t>
  </si>
  <si>
    <t>5. ยกพัฒนาคุณภาพมาตรฐานของการเชื่อมโยงบริการภายในจังหวัด และในเขตบริการสุขภาพ ให้เป็นบริการที่ทันสมัยไร้รอยต่ออย่างแท้จริง มีความปลอดภัยและเกิดความสะดวกต่อผู้ใช้และผู้ให้บริการ คิดค้นสร้างสรรค์นวัตกรรมบริการสุขภาพที่มีคุณภาพได้มาตรฐานระดับนานาชาติ และมีเอกลักษณ์เฉพาะพื้นที่เพื่อรองรับกลุ่มเป้าหมายจากประชาคมอาเซียน เขตเศรษฐกิจพิเศษและทิศทางการพัฒนาประเทศโดย และการพัฒนาการสร้างบริการในระดับพรีเมียม (Premium Service) สำหรับผู้รับบริการที่มีกำลังซื้อ</t>
  </si>
  <si>
    <r>
      <t>6.    ยกระดับการบริการที่ทันสมัยไร้รอยต่ออย่างแท้จริง มีความปลอดภัยและเกิดความสะดวกต่อผู้ใช้และผู้ให้บริการ โดย</t>
    </r>
    <r>
      <rPr>
        <sz val="16"/>
        <color rgb="FFFF0000"/>
        <rFont val="TH SarabunPSK"/>
        <family val="2"/>
      </rPr>
      <t>การจัดตั้งศูนย์ประสานงานการส่งต่อผู้ป่วยในจังหวัด</t>
    </r>
    <r>
      <rPr>
        <sz val="16"/>
        <color theme="1"/>
        <rFont val="TH SarabunPSK"/>
        <family val="2"/>
      </rPr>
      <t xml:space="preserve"> และเชื่อมโยงกับเขตสุขภาพ การนำเทคโนโลยีสารสนเทศมาใช้ในการสื่อสารข้อมูลสารสนเทศสุขภาพ การกำหนดมาตรการข้อปฏิบัติร่วมของหน่วยบริการ </t>
    </r>
  </si>
  <si>
    <t>7. การพัฒนาการสร้างบริการในระดับพรีเมียม (Convenience Service) สำหรับผู้รับบริการที่มีกำลังซื้อ ทั้งจากประชนในประเทศ และจากประเทศเพื่อนบ้านในทุกโรงพยาบาลในจังหวัด โดยการนำเทคโนโลยีมาช่วยอำนวยความสะดวก
รพร.ทำ OPD นอกเวลา
รพช. ทำ Convenience Palliative Care / Convenience OPD</t>
  </si>
  <si>
    <t>8. จัดตั้งศูนย์ข้อมูลสารสนเทศสุขภาพกลางของจังหวัดครอบคลุมทุกภาคีเครือข่ายทั้งจังหวัด/เขต เพื่อเชื่อมโยงระบบบริการภายในจังหวัด/เขต พร้อมการจัดทำโปรแกรมระบบข้อมูลบริการสุขภาพเดียวกันทั้งจังหวัดเพื่อให้เป็นฐานข้อมูลทั้งจังหวัด</t>
  </si>
  <si>
    <t xml:space="preserve">1. จำนวนโรงพยาบาลที่จัดระบบบริการแบบ Convenience </t>
  </si>
  <si>
    <t>2. ยกระดับศักยภาพการให้บริการ Service Plan 5 สาขา (มะเร็ง/ หัวใจ/ ทารกแรกเกิด/ อุบัติเหตุ/ การเปลี่ยนถ่ายอวัยวะ)</t>
  </si>
  <si>
    <t>6. เสริมสร้างความพร้อมระบบสุขภาพสู่สังคมดิจิตอลและสังคมนานาชาติ รองรับการปฏิรูปประเทศไทยแลนด์ 4.0 และนานาชาติ ให้บุคลากรมีทักษะในการสื่อสารระดับนานานชาติโดยร่วมมือกับมหาวิทยาลัยในพื้นที่</t>
  </si>
  <si>
    <t>1. พัฒนาทักษะผู้ให้บริการสื่อสารโดยใช้ 3 ภาษา เพื่อรองรับกลุ่มเป้าหมายจากประชาคมอาเซียน โดยให้เป็นนโยบายหลัก ที่เชื่อมโยงกับการพิจารณาความดีความชอบ และค่าตอบแทน</t>
  </si>
  <si>
    <t>2. สร้างภาคีเครือข่ายในการมีส่วนร่วมพัฒนาทักษะการสื่อสาร 3 ภาษา (อังกฤษ กัมพูชา ลาว) แก่บุคลากร</t>
  </si>
  <si>
    <t>3. จัดช่องทางการสื่อสารเฉพาะผู้รับบริการชาวต่างชาติ</t>
  </si>
  <si>
    <t>1.ร้อยละบุคลากรที่สื่อสารได้ 3 ภาษา</t>
  </si>
  <si>
    <t>2.ร้อยละของสถานบริการทุกระดับมีช่องทางการสื่อสารเฉพาะผู้รับบริการชาวต่างชาติ</t>
  </si>
  <si>
    <t>3.ร้อยละของสถานบริการทุกระดับมีภาคีเครือข่ายการสื่อสาร 3 ภาษา</t>
  </si>
  <si>
    <t>7. สนับสนุนการลงทุนด้านการผลิตสมุนไพรและผลิตภัณฑ์จากสมุนไพรในภาคธุรกิจ และภาคประชาชน เพื่อการกระจายสินค้า โดยการสร้างความร่วมมือกับนักลงทุนภาคเอกชน</t>
  </si>
  <si>
    <t>๑.  ยกระดับสถานบริการสุขภาพแพทย์แผนไทยแบบครบวงจร ที่มีความเป็นเลิศ และมีศักยภาพในการพึ่งพาตนเองสูงทั้งการบริการ การผลิตสินค้า กาพัฒนาบุคลากร การวิจัยและพัฒนา เป็นต้น</t>
  </si>
  <si>
    <t>1. ผู้ป่วยนอกได้รับบริการการแพทย์แผนไทยและการแพทย์ทางเลือกที่ได้มาตรฐาน</t>
  </si>
  <si>
    <t>2. หน่วยบริการมีมูลค่าการใช้ยาสมุนไพรเพิ่มขึ้นไม่น้อยกว่าร้อยละ 10 ต่อปี  เมื่อเปรียบเทียบกับมูลค่าการใช้ยาสมุนไพรในปี 2559</t>
  </si>
  <si>
    <t xml:space="preserve">3. ระดับความสำเร็จการดำเนินงานวิจัยและนวัตกรรมการบริการด้วยแพทย์แผนไทยและการแพทย์ทางเลือก </t>
  </si>
  <si>
    <t>กิจกรรมที่สำคัญของโครงการ</t>
  </si>
  <si>
    <t>ผลผลิต</t>
  </si>
  <si>
    <t>ตัวชี้วัดค่าเป้าหมาย</t>
  </si>
  <si>
    <t>6. โครงการพัฒนาการจัดบริการหน่วยบริการปฐมภูมิ ทุติยภูมิ ตติยภูมิ</t>
  </si>
  <si>
    <t xml:space="preserve">จัดทีมเยี่ยมเสริมพลังระดับจังหวัดแบบ Coaching ร่วมกับการเยี่ยมเสริมพลังรวม ลงเยี่ยมหน้างาน รพสต. ที่ได้ระดับ 3 ดาว ลงไป  (3 ดาว 16 แห่ง 2 ดาว 5 แห่ง 1 ดาว 1 แห่ง) </t>
  </si>
  <si>
    <t>ทีมเยี่ยมเสริมพลังระดับจังหวัดลงเยี่ยมหน้างานที่ รพสต. ที่ได้ระดับ 3 ดาว ลงไป จำนวน 2 ครั้ง</t>
  </si>
  <si>
    <t>รพ.สต. ที่ได้รับการเยี่ยมเสริมพลังได้ระดับดาวเพิ่มขึ้น 1 ระดับ</t>
  </si>
  <si>
    <t>เครือข่ายบริการทุกแห่งจัดให้มีการประชาสัมพันธ์ Stroke เชิงรุก ควบคู่กับป้าย 1669</t>
  </si>
  <si>
    <t>จำนวนป้ายประชาสัมพันธ์ Stroke จำนวน 116 ป้าย</t>
  </si>
  <si>
    <t>ผู้ป่วย Stroke ที่มีอาการภายใน 4.5 ชม.  เข้าถึงบริการทันเวลาเพิ่มมากขึ้น</t>
  </si>
  <si>
    <t xml:space="preserve">ส่งเสริมให้มีการพัฒนาระบบ Lab ของ รพร. ให้ผ่านมาตรฐาน Iso 15189:2012 และ iso15190:2003 </t>
  </si>
  <si>
    <t xml:space="preserve">รพร. ผ่านการรับรองมาตรฐาน  Iso 15189:2012 และ iso15190:2003 </t>
  </si>
  <si>
    <t xml:space="preserve">Lab รพร. ผ่านการรับรองมาตรฐาน  Iso 15189:2012 และ iso15190:2003 </t>
  </si>
  <si>
    <t xml:space="preserve">ส่งเสริมให้ รพร.สระแก้ว รพ.วัฒนา รพ.วังน้ำเย็น และ รพ. คลองหาด  ให้ผ่านการ Re-Accredit </t>
  </si>
  <si>
    <t>จำนวน รพ. เป้าหมายที่ผ่านมาตรฐาน Re-Acreditation</t>
  </si>
  <si>
    <t>รพ. เป้ามหมายผ่านมาตรฐาน Re-Acreditation จำนวน 4 แห่ง</t>
  </si>
  <si>
    <t xml:space="preserve"> ส่งเสริมให้ รพ.สต. ที่เป็น PCC จัดตั้งศูนย์ฟื้นฟูสุขภาพโดยนักกายภาพ/แพทย์แผนไทย อำเภอละ 1 แห่ง</t>
  </si>
  <si>
    <t>จำนวนศูนย์ฟื้นฟูสุขภาพโดยนักกายภาพ/แพทย์แผนไทย</t>
  </si>
  <si>
    <t>มีศูนย์ฟื้นฟูสุขภาพโดยนักกายภาพ/แพทย์แผนไทย อำเภอละ 1 แห่ง</t>
  </si>
  <si>
    <t xml:space="preserve">ส่งเสริมและสนับสนุนให้ทุก รพสต ผ่านเกณฑ์มาตรฐาน รพ.สต.ติดดาว โดยจัดอบรมพัฒนาศักยภาพทีมประเมิน รพ.สต. ติดดาวทั้งในระดับอำเภอและจังหวัด เพื่อเป็นทีมพี่เลี้ยงและเสริมพลังให้กับ รพ.สต. ทุกแห่ง ให้ผ่าน รพ.สต ติดดาว ระดับ 5 ดาว
</t>
  </si>
  <si>
    <t xml:space="preserve">รพ.สต. ที่ผ่านเกณฑ์ รพ.สต. ติดดาว 5 ดาว
ทีมพัฒนาคุณภาพ รพ.สต. ติดดาว ที่ได้มาตรฐาน ของทุกเครือข่าย
</t>
  </si>
  <si>
    <t>จำนวน รพ.สต. ที่ผ่านเกณฑ์ประเมินระดับ 5 ดาว เพิ่มมากขึ้นมากกว่าร้อยละ 50 (ปี 60 29 แห่ง)</t>
  </si>
  <si>
    <t>ส่งเสริมให้ ทุก รพสต ทำแผนด้านสุขภาพร่วมกับ อปท. และภาคีเครือข่ายที่เกี่ยวข้อง</t>
  </si>
  <si>
    <t>จำนวนแผนทางด้านสุขภาพและทรัพยากร ที่ได้รับการสนับสนุนและทำร่วมกับ อปท. และภาคีเครือข่าย</t>
  </si>
  <si>
    <t>จำนวน PCC ที่มีแพทย์ออกให้บริการและเป็นที่ปรึกษา</t>
  </si>
  <si>
    <t>ร้อยละ 100 ของ PCC มีแพทย์ออกให้บริการและเป็นที่ปรึกษา</t>
  </si>
  <si>
    <t>จำนวน รพ.สต.ที่เป็นต้นแบบในการดำเนินงานตามมาตรฐาน  และเป็นแหล่งเรียนรู้ในการดำเนินงานพัฒนา รพ.สต. ติดดาว</t>
  </si>
  <si>
    <t>จำนวน รพ.สต.ที่เป็นต้นแบบในการดำเนินงานตามมาตรฐาน  และเป็นแหล่งเรียนรู้ในการดำเนินงานพัฒนา รพ.สต. ติดดาว คปสอ ละ 1 แห่ง</t>
  </si>
  <si>
    <t>มีการดำเนินงานแก้ไขปัญหาสุขภาพระดับอำเภอในรูปแบบ DHS / DHB</t>
  </si>
  <si>
    <t xml:space="preserve">พัฒนาศักยภาพ รพ.สต. เพื่อให้ผู้รับบริการเลือกใช้เป็นลำดับแรก โดยจัดให้มีบริการปฐมภูมิแบบลดขั้นตอนที่ผู้ป่วยต้องไปพบแพทย์ที่ รพ. ในด้านโรคเบาหวาน ความดันโลหิตสูง แพทย์แผนไทย อำเภอละ 1 แห่ง </t>
  </si>
  <si>
    <t xml:space="preserve">จำนวน รพ.สต. ที่มีการจัดบริการในด้าน ในด้านคลินิกโรคเบาหวาน ความดันโลหิตสูง และแพทย์แผนไทย </t>
  </si>
  <si>
    <t>ทุก คปสอ. ดำเนินการจัดให้มี รพ.สต.ที่เป็นต้นแบบในการดำเนินงาน ตามมาตรฐาน  และ เป็นแหล่งเรียนรู้ในการดำเนินงานพัฒนา รพ.สต. ในระดับอำเภอ อำเภอละ 1  แห่ง และพัฒนาสู่การเป็นต้นแบบระดับจังหวัด 1 แห่ง (รพ.สต. 5 ดาว , ธรรมนูญตำบล ,เป็นแหล่งเรียนรู้ ,.......... ฯลฯ)</t>
  </si>
  <si>
    <t>จำนวนตำบลที่มีธรรมนูญสุขภาพประกาศใช้ เพิ่มขึ้น</t>
  </si>
  <si>
    <t xml:space="preserve">ส่งเสริมให้ชุมชนจัดทำฐานข้อมูลสุขภาพชุมชน (NCD) โดยใช้โมเดล วังสมบูรณ์ 
</t>
  </si>
  <si>
    <t>จำนวนชุมชนจัดทำฐานข้อมูลสุขภาพชุมชน (NCD)  นำไปใช้</t>
  </si>
  <si>
    <t>ส่งเสริมให้ รพสต. ผลักดันให้ชุมชนจัดทำคลังข้อมูลสุขภาพชุมชน (Health Individual) ทุก รพ.สต.</t>
  </si>
  <si>
    <t>จำนวนชุมชนที่จัดทำคลังข้อมูลสุขภาพชุมชน (Health Individual)</t>
  </si>
  <si>
    <t>จำนวนชุมชนที่จัดทำคลังข้อมูลสุขภาพชุมชน (Health Individual) และนำไปใช้</t>
  </si>
  <si>
    <t xml:space="preserve"> ส่งเสริมให้ รพ. และ รพ.สต. ทุกแห่งพัฒนาการดำเนินงาน หมู่บ้าน ตำบลจัดการสุขภาพ  หมู่บ้านปรับเปลี่ยนพฤติกรรม ตำบล Long term care  ถอดบทเรียน ถึงความสำเร็จ และขยายผลการดำเนินงาน</t>
  </si>
  <si>
    <t>จำนวนตำบลจัดการสุขภาพ</t>
  </si>
  <si>
    <t>จำนวน Best Practice ตำบลละ 1 เรื่อง</t>
  </si>
  <si>
    <t xml:space="preserve"> ส่งเสริมให้ รพ. และ รพ.สต. ทุกแห่ง สร้างความตระหนักและความรอบรู้.ในกลุ่มผู้ป่วยเบาหวานและความดันโลหิตสูง ให้สามารถพึ่งตนเองได้ทางสุขภาพ</t>
  </si>
  <si>
    <t>กระบวนการให้สุขศึกษาและปรับเปลี่ยนพฤติกรรม</t>
  </si>
  <si>
    <t>7. โครงการเสริมสร้างการมีส่วนร่วมและการเข้าถึงบริการสุขภาพของประชาชนในการจัดการสุขภาพ</t>
  </si>
  <si>
    <t>รพร. สระแก้ว และ รพ.อรัญประเทศ พัฒนาศักยภาพระบบบริการสุขภาพ 5 สาขา  (มะเร็ง/ หัวใจ/ ทารกแรกเกิด/ อุบัติเหตุ/ การเปลี่ยนถ่ายอวัยวะ) ตามส่วนขาดตามแบบประเมินตนเอง สู่แผนพัฒนาตามระบบ 6 Plus Building Box</t>
  </si>
  <si>
    <t>ยกระดับการพัฒนา Service Plan จำนวน 5 สาขา</t>
  </si>
  <si>
    <t>Service Plan 5 สาขา พัฒนาสู่ระดับที่สูงขึ้น</t>
  </si>
  <si>
    <t>ส่งเสริมให้มีการใช้ทรัพยากรร่วมกันทั้งบุคลากร และอุปกรณ์ทางการแพทย์ร่วมกัน เช่น รถ Refer</t>
  </si>
  <si>
    <t>จำนวนเครือข่ายบริการ ที่มีการใช้ทรัพยากรร่วมกัน (คน เงิน ของ)</t>
  </si>
  <si>
    <t>การใช้ทรัพยากรร่วมกันระหว่าง เครือข่ายบริการ</t>
  </si>
  <si>
    <t>สสจ. จัดตั้งศูนย์ข้อมูลสารสนเทศสุขภาพกลางของจังหวัดครอบคลุมทุกภาคีเครือข่ายทั้งจังหวัด/เขต เพื่อเชื่อมโยงระบบบริการภายในจังหวัด/เขต พร้อมการจัดทำโปรแกรมระบบข้อมูลบริการสุขภาพเดียวกันทั้งจังหวัดเพื่อให้เป็นฐานข้อมูลทั้งจังหวัด</t>
  </si>
  <si>
    <t>มีศูนย์สารสนเทศด้านบริการสุขภาพ 1 ศูนย์</t>
  </si>
  <si>
    <t>มีข้อมูลสารสนเทศเพื่อรองรับการพัฒนาระบบริการสุขภาพ</t>
  </si>
  <si>
    <t>8. โครงการ Excellence center</t>
  </si>
  <si>
    <t>9. โครงการพัฒนาโรงพยาบาลสะดวกสบาย (Convenience Service Hospital)</t>
  </si>
  <si>
    <t>ส่งเสริมให้ รพร.สระแก้ว ทำ OPD นอกเวลาโดยแพทย์เฉพาะทางด้วยระบบ Rotate
ส่งเสริมให้ รพ.อรัญประเทศ …..
ส่งเสริมให้ ทุก รพ. Convinience OPD ตามมาตรฐาน QSC
ส่งเสริมให้ รพ. วัฒนานคร ศูนย์บริการผู้สูงอายุแบบครบวงจร</t>
  </si>
  <si>
    <t>จำนวน รพ. ที่จัดบริการสะดวกสบาย Convenience Service</t>
  </si>
  <si>
    <t xml:space="preserve">ระดับความพึงพอใจของผู้รับบริการเพิ่มมากขึ้น
</t>
  </si>
  <si>
    <t>ส่งเสริมให้ รพ. ทุกแห่งประชาสัมพันธ์ คลินิกบริการ ผ่านเว็บไซส์ประชาชน สสจ. สระแก้ว</t>
  </si>
  <si>
    <t>หน้า Website ของ สสจ. มีตารางการให้บริการของทุก รพ.</t>
  </si>
  <si>
    <t>ช่องทางการเข้าถึงข้อมูลการให้บริการด้านสาธารณสุข</t>
  </si>
  <si>
    <t>10. โครงการสาธารณสุขสระแก้ว 2 ภาษา (อังกฤษ กัมพูชา)</t>
  </si>
  <si>
    <t xml:space="preserve">รพ.ทุกแห่ง ส่งเสริมและสร้างแรงจูงใจให้บุคลากรพัฒนาภาษาอังกฤษและกัมพูชาด้วยตนเอง </t>
  </si>
  <si>
    <t>จำนวนบุคลากรที่สื่อสารได้อย่างน้อย 2 ภาษา</t>
  </si>
  <si>
    <t>บุคลากรที่สื่อสารได้อย่างน้อย 2 ภาษา รพ. ละ 2 คน</t>
  </si>
  <si>
    <t>11. โครงการยกระดับสถานบริการสุขภาพและผลิตภัณฑ์สมุนไพรให้มีคุณภาพมาตรฐานโดยการมีส่วนรวมของภาคีเครือข่าย</t>
  </si>
  <si>
    <t>กลุ่ม/ประด็นยุทธ์</t>
  </si>
  <si>
    <t>นโยบายนายกรัฐมนตรี 13 ข้อ</t>
  </si>
  <si>
    <t>PA กสธ 13 ตัวชี้วัด</t>
  </si>
  <si>
    <t>PA เขต....... ตัวชี้วัด</t>
  </si>
  <si>
    <t>PA สระแก้ว....ตัวชี้วัด</t>
  </si>
  <si>
    <t>1/P&amp;P</t>
  </si>
  <si>
    <r>
      <rPr>
        <b/>
        <sz val="16"/>
        <color theme="1"/>
        <rFont val="TH SarabunIT๙"/>
        <family val="2"/>
      </rPr>
      <t>นโยบายข้อ 1 การปกป้องและเชิดชูสถาบันพระมหากษัตริย์</t>
    </r>
    <r>
      <rPr>
        <sz val="16"/>
        <color theme="1"/>
        <rFont val="TH SarabunIT๙"/>
        <family val="2"/>
      </rPr>
      <t xml:space="preserve">
 - สนับสนุนโครงการอันเนื่องมาจากพระราชดำริ</t>
    </r>
  </si>
  <si>
    <t>1) ร้อยละ50 ของคณะกรรมการพัฒนาคุณภาพชีวิตระดับอาเภอ (District Health Board : DHB) ที่มีประสิทธิภาพ</t>
  </si>
  <si>
    <t>1) การพัฒนางานอาชีวอนามัยในสถานบริการทุกระดับ</t>
  </si>
  <si>
    <r>
      <t xml:space="preserve">นโยบายข้อ 2 การรักษาความมั่นคงของรัฐและการต่างประเทศ
</t>
    </r>
    <r>
      <rPr>
        <sz val="16"/>
        <color theme="1"/>
        <rFont val="TH SarabunIT๙"/>
        <family val="2"/>
      </rPr>
      <t xml:space="preserve"> - กำหนดให้ปัญหายาเสพติด เป็นปัญหาเฉพาะหน้าที่ต้องได้รับการป้องกันและแก้ไขโดยการ บังคับใช้กฎหมายที่เข้มงวด</t>
    </r>
  </si>
  <si>
    <r>
      <t xml:space="preserve">2) ร้อยละของคลินิกหมอครอบครัวที่เปิดดำเนินการในพื้นที่ (Primary Care Cluster)(ปี 61 เป้าร้อยละ 36)(ประเทศ)
</t>
    </r>
    <r>
      <rPr>
        <b/>
        <u/>
        <sz val="16"/>
        <color theme="1"/>
        <rFont val="TH SarabunIT๙"/>
        <family val="2"/>
      </rPr>
      <t>ระดับเขต</t>
    </r>
    <r>
      <rPr>
        <sz val="16"/>
        <color theme="1"/>
        <rFont val="TH SarabunIT๙"/>
        <family val="2"/>
      </rPr>
      <t xml:space="preserve"> เปิดดำเนินการ คลินิกหมอครอบครัวได้ 90 % ของแผน
</t>
    </r>
    <r>
      <rPr>
        <b/>
        <u/>
        <sz val="16"/>
        <color theme="1"/>
        <rFont val="TH SarabunIT๙"/>
        <family val="2"/>
      </rPr>
      <t>ระดับหน่วยบริการ PCC</t>
    </r>
    <r>
      <rPr>
        <sz val="16"/>
        <color theme="1"/>
        <rFont val="TH SarabunIT๙"/>
        <family val="2"/>
      </rPr>
      <t xml:space="preserve">  ได้แก่ 
-สัดส่วน  PCC visit ของ PCC: รพ. เพิ่มขึ้น 20 %</t>
    </r>
  </si>
  <si>
    <t>2) การพัฒนางานวิจัย R2R
3) การให้บริการแพทย์แผนไทยในสถานบริการ</t>
  </si>
  <si>
    <t>นโยบายข้อ 5 การยกระดับคุณภาพบริการด้านสาธารณสุขและสุขภาพของประชาชน</t>
  </si>
  <si>
    <t>3) อัตราความสำเร็จการรักษาผู้ป่วยวัณโรคปอดรายใหม่ (เป้าหมาย &gt;ร้อยละ 85)</t>
  </si>
  <si>
    <t>5.4 ป้องกันและแก้ไขปัญหาการเกิดอุบัติเหตุในการจราจรอันนำไปสู่การบาดเจ็บและเสียชีวิต</t>
  </si>
  <si>
    <t>4) อัตราการคงอยู่ของบุคลากรสาธารณสุข (Retention rate) ไม่น้อยกว่าร้อยละ 80</t>
  </si>
  <si>
    <t>5.5 ส่งเสริมการกีฬาเพื่อสุขภาพ ใช้กีฬาเป็นสื่อในการพัฒนาลักษณะนิสัยเยาวชนใช้มีน้ำใจ นักกีฬา มีวินัย ปฏิบัติตามกฎกติกา มารยาท และมีความสามัคคี อีกทั้งพัฒนานักกีฬาให้มีศักยภาพ สามารถแข่งขันในระดับนานาชาติจนสร้างชื่อเสียงแก่ประเทศชาติ</t>
  </si>
  <si>
    <t>5) ร้อยละของหน่วยบริการที่ประสบภาวะวิกฤตทางการเงิน(ไม่เกินร้อยละ 6)</t>
  </si>
  <si>
    <t>5.6 ป้องกันและแก้ปัญหาการตั้งครรภ์ในวัยรุ่น และปัญหาด้านการแพทย์และจริยธรรมของ การอุ้มบุญการปลูกถ่ายอวัยวะและสเต็มเซลล์ โดยจัดให้มีมาตรการและกฎหมายที่รัดกุม เหมาะสมกับ ประเด็นที่เป็นปัญหาใหม่ของสังคม</t>
  </si>
  <si>
    <t>6) ร้อยละของโรงพยาบาลสังกัดกระทรวงสาธารณสุขที่พัฒนาอนามัยสิ่งแวดล้อมได้ตามเกณฑ์ GREEN &amp; CLEAN Hospital ระดับดีมาก ร้อยละ 20 โดยมีโรงพยาบาลผ่านเกณฑ์ฯ ระดับดีมาก อย่างน้อยจังหวัดละ 1 แห่ง</t>
  </si>
  <si>
    <t>7) 1. ร้อยละโรงพยาบาลที่ใช้ยาอย่างสมเหตุผล RDU ขั้น 1-2
2. ร้อยละของโรงพยาบาลที่มีการดาเนินงานตามมาตรการที่ 2
3. ปริมาณการใช้ยาต้านจุลชีพชนิดออกฤทธิ์กว้างลดลง (กลุ่ม carbapenem)
(RDU: RDU ขั้นที่ 1≥ ร้อยละ 80 RDU ขั้นที่ 2 ≥ร้อยละ 25)
(AMR :-AMR ลดลงร้อยละ 10
- ร้อยละ 50 ของรพ. A,S,M1 ผ่าน Antimicrobial Stewardship Program
- ค่าใช้จ่ายด้านยาAntibiotic ลดลง)</t>
  </si>
  <si>
    <t>5.2 พัฒนาระบบบริการสุขภาพ
  - สร้างกลไกการจัดการสุขภาพในระดับเขตแทนการกระจุกตัวอยู่ที่ส่วนกลาง
  - สนับสนุนความร่วมมือระหว่างรัฐและเอกชนในการพัฒนาระบบบริการทางการแพทย์และ สาธารณสุข</t>
  </si>
  <si>
    <t>8) ร้อยละของระบบ ECS คุณภาพในโรงพยาบาลระดับ F2 ขึ้นไป(ปี61ร้อยละ80)</t>
  </si>
  <si>
    <t>2/Service Plan</t>
  </si>
  <si>
    <t xml:space="preserve">5.3 เสริมความเข้มแข็งของระบบเฝ้าระวังโรคระบาด โดยเฉพาะโรคอุบัติใหม่และโรคอุบัติซ้ำ 
โดยมีเครือข่ายหน่วยเฝ้าระวัง หน่วยตรวจวินิจฉัยโรค และหน่วยที่สามารถตัดสินใจเชิงนโยบายในการสกัดกั้นการแพร่กระจายได้อย่างทันท่วงที
</t>
  </si>
  <si>
    <t>9) ร้อยละ85 ของจังหวัดมีศูนย์ปฏิบัติการภาวะฉุกเฉิน(EOC) และทีมตระหนักรู้สถานการณ์(SAT) ที่สามารถปฏิบัติงานได้จริง</t>
  </si>
  <si>
    <t>10) จำนวนเมืองสมุนไพรอย่างน้อยเขตสุขภาพละ 1 จังหวัด(จังหวัดนำร่อง ปราจีนบุรี จังหวัดส่วนขยาย จังหวัดจันทบุรี)</t>
  </si>
  <si>
    <t>11) ร้อยละของโรงพยาบาลสังกัดกระทรวงสาธารณสุขมีคุณภาพมาตรฐานผ่านการรับรอง HA ขั้น 3(๑.ร้อยละ ๑๐๐ ของโรงพยาบาลศูนย์ โรงพยาบาลทั่วไป โรงพยาบาลสังกัดกรมการแพทย์ กรมควบคุมโรค และ กรมสุขภาพจิต
๒.ร้อยละ ๘๐ ในโรงพยาบาลชุมชน)</t>
  </si>
  <si>
    <t>12) ร้อยละของ รพ.สต. ที่ผ่านเกณฑ์การพัฒนาคุณภาพ รพ.สต.ติดดาว(ร้อยละ 25)</t>
  </si>
  <si>
    <r>
      <rPr>
        <b/>
        <sz val="16"/>
        <color theme="1"/>
        <rFont val="TH SarabunIT๙"/>
        <family val="2"/>
      </rPr>
      <t>นโยบายข้อ 1 การปกป้องและเชิดชูสถาบันพระมหากษัตริย์</t>
    </r>
    <r>
      <rPr>
        <sz val="16"/>
        <color theme="1"/>
        <rFont val="TH SarabunIT๙"/>
        <family val="2"/>
      </rPr>
      <t xml:space="preserve">
 -  เผยแพร่ความรู้ความเข้าใจที่ถูกต้องและเป็นจริงเกี่ยวกับสถาบันพระมหากษัตริย์และพระราชกรณียกิจเพื่อประชาชน</t>
    </r>
  </si>
  <si>
    <t>13) ร้อยละ 60 ของหน่วยบริหารภายใต้สังกัดสานักงานปลัดกระทรวงสาธารณสุข ที่นาเกณฑ์คุณภาพการบริหารจัดการภาครัฐ พ.ศ. 2558 มาดำเนินการ(สสจ.และ สสอ.)</t>
  </si>
  <si>
    <r>
      <t xml:space="preserve">นโยบายข้อ 5 การยกระดับคุณภาพบริการด้านสาธารณสุขและสุขภาพของประชาชน
</t>
    </r>
    <r>
      <rPr>
        <sz val="16"/>
        <color theme="1"/>
        <rFont val="TH SarabunIT๙"/>
        <family val="2"/>
      </rPr>
      <t>5.1 วางรากฐานให้ระบบหลักประกันสุขภาพครอบคลุมประชากรในทุกภาคส่วนอย่างมี คุณภาพโดยไม่มีความเหลื่อมล้ำของคุณภาพบริการในแต่ละระบบ</t>
    </r>
    <r>
      <rPr>
        <b/>
        <sz val="16"/>
        <color theme="1"/>
        <rFont val="TH SarabunIT๙"/>
        <family val="2"/>
      </rPr>
      <t xml:space="preserve">
</t>
    </r>
    <r>
      <rPr>
        <sz val="16"/>
        <color theme="1"/>
        <rFont val="TH SarabunIT๙"/>
        <family val="2"/>
      </rPr>
      <t xml:space="preserve">  - บูรณาการข้อมูลระหว่างทุกระบบหลักประกันสุขภาพ</t>
    </r>
  </si>
  <si>
    <t>3/People&amp;Good Governance</t>
  </si>
  <si>
    <t>5.2 พัฒนาระบบบริการสุขภาพ
  - ปรับระบบการจ้างงาน การกระจายบุคลากรและทรัพยากรสาธารณสุขให้เหมาะสมกับท้องถิ่น 
  - สนับสนุนความร่วมมือระหว่างรัฐและเอกชนในการพัฒนาระบบบริการทางการแพทย์และ สาธารณสุข</t>
  </si>
  <si>
    <t>5.7  พัฒนาขีดความสามารถในการวิจัยด้านวิทยาศาสตร์การแพทย์และสาธารณสุข โดยจัด ให้มีบุคลากรและเครื่องมือที่ทันสมัย</t>
  </si>
  <si>
    <r>
      <t xml:space="preserve">นโยบายข้อ 8 การพัฒนาและการส่งเสริมการใช้ประโยชน์จากวิทยาศาสตร์ เทคโนโลยี การวิจัย และพัฒนา และนวัตกรรม
</t>
    </r>
    <r>
      <rPr>
        <sz val="16"/>
        <color theme="1"/>
        <rFont val="TH SarabunIT๙"/>
        <family val="2"/>
      </rPr>
      <t>8.1 สนับสนุนการเพิ่มค่าใช้จ่ายในการวิจัยและพัฒนาของประเทศเพื่อมุ่งไปสู่เป้าหมายให้ไม่ต่ำกว่าร้อยละ 1 ของรายได้ประชาชาติและมีสัดส่วนรัฐต่อเอกชน 30 : 70 ตามแผนพัฒนาเศรษฐกิจและ สังคมแห่งชาติ ทั้งนี้ เพื่อให้ประเทศมีความสามารถในการแข่งขัน และมีความก้าวหน้าทัดเทียมกับประเทศ อื่นที่มีระดับการพัฒนาใกล้เคียงกัน  และจัดระบบบริหารงานวิทยาศาสตร์  เทคโนโลยี วิจัย และนวัตกรรม ให้มีเอกภาพและประสิทธิภาพ โดยให้มีความเชื่อมโยงกับภาคเอกชน</t>
    </r>
  </si>
  <si>
    <r>
      <t xml:space="preserve">นโยบายข้อ 10 การส่งเสริมการบริหารราชการแผ่นดินที่มีธรรมาภิบาลและการป้องกัน ปราบปรามการทุจริตและประพฤติมิชอบในภาครัฐ
 </t>
    </r>
    <r>
      <rPr>
        <sz val="16"/>
        <color theme="1"/>
        <rFont val="TH SarabunIT๙"/>
        <family val="2"/>
      </rPr>
      <t>- ปรับปรุงระบบราชการในด้านองค์กรหรือหน่วยงานภาครัฐทั้งในระดับประเทศ ภูมิภาค ท้องถิ่น
  - กระจายอำนาจเพื่อให้ประชาชนสามารถเข้าถึงบริการสาธารณะได้โดยรวดเร็ว ประหยัด และสะดวก
  - ใช้มาตรการทางกฎหมาย การปลูกฝังค่านิยม คุณธรรม จริยธรรมและจิตสำนึกในการรักษาศักดิ์ศรีของความเป็นข้าราชการและความซื่อสัตย์สุจริต
 - ปรับปรุงและจัดให้มีกฎหมายเพื่อให้ครอบคลุมการป้องกันและปราบปรามการทุจริต ประพฤติมิชอบ เป็นวาระสำคัญเร่งด่วนแห่งชาติและเป็นเรื่องที่ต้องแทรกอยู่ในการปฏิรูปทุกด้าน
 - ส่งเสริมและสนับสนุนภาคีองค์กรภาคเอกชนและเครือข่ายต่าง ๆ ที่จัดตั้งขึ้นเพื่อสอดส่อง เฝ้าระวัง ตรวจสอบเจ้าหน้าที่ของรัฐ</t>
    </r>
  </si>
  <si>
    <r>
      <t xml:space="preserve">นโยบายข้อ 2 การรักษาความมั่นคงของรัฐและการต่างประเทศ
</t>
    </r>
    <r>
      <rPr>
        <sz val="16"/>
        <color theme="1"/>
        <rFont val="TH SarabunIT๙"/>
        <family val="2"/>
      </rPr>
      <t xml:space="preserve"> - เตรียมความพร้อมสู่ประชาคมการเมืองและความมั่นคงอาเซียน ในกิจการด้านการบริหาร จัดการชายแดน</t>
    </r>
  </si>
  <si>
    <t>4/ชายแดน&amp;SEZ</t>
  </si>
  <si>
    <r>
      <t xml:space="preserve">นโยบายข้อ 7 การส่งเสริมบทบาทและการใช้โอกาสในประชาคมอาเซียน
</t>
    </r>
    <r>
      <rPr>
        <sz val="16"/>
        <color theme="1"/>
        <rFont val="TH SarabunIT๙"/>
        <family val="2"/>
      </rPr>
      <t>การรวมตัวเป็นประชาคมเศรษฐกิจอาเซียนซึ่งจะมีผลใช้บังคับอย่างเต็มที่ ณ สิ้นปี ๒๕๕๘ จะ เกิดประโยชน์แก่ประเทศไทยเป็นอย่างมาก หากประเทศไทยเตรียมการในเรื่องต่าง ๆ ให้พร้อม การเร่ง ดำเนินการเตรียมความพร้อมทั้งในเรื่องความเชื่อมโยงด้านระบบการขนส่งและโลจิสติกส์ ด้านกฎระเบียบ การอำนวยความสะดวกทางการค้า   การพัฒนาด่านชายแดนและการเตรียมการด้านทรัพยากรมนุษย์ จะส่งเสริมบทบาทและการใช้โอกาสของประเทศไทยในประชาคมอาเซียนให้เกิดประโยชน์สูงสุดในการ ยกระดับคุณภาพชีวิตประชาชนชาวไทยร่วมกับประชาชนอาเซียน</t>
    </r>
  </si>
  <si>
    <t>กลยุทธ์ที่ 4 ยกระดับบริการระดับปฐมภูมิทุกแห่งให้มีขีดความสามารถในการบริหารจัดการระบบสุขภาพ เชิงพื้นที่ที่เข้มแข็ง การบริการสุขภาพมีคุณภาพมาตรฐาน มีความปลอดภัย ประชาชนอุ่นใจ เชื่อมั่นวางใจในบริการสุขภาพ ศักยภาพทางการแพทย์เติบโตขึ้นอย่างต่อเนื่อง โดดเด่นด้านการส่งเสริมสุขภาพ การป้องกันโรค การฟื้นฟูสุขภาพ และการคุ้มครองสุขภาพแก่ประชานในทุกกลุ่มวัย และท้องถิ่น และให้ประชาชน ท้องถิ่น ทุกภาคส่วนร่วมเป็นเจ้าของระบบบริการสุขภาพระดับปฐมภูมิ</t>
  </si>
  <si>
    <t>โครงการ</t>
  </si>
  <si>
    <t>5.    ส่งเสริมระบบบริการสุขภาพของโรงพยาบาลให้เป็นระดับ Convenience เป็น Excellence Center และทีมสหสาขาวิชาชีพเฉพาะทางที่มีคุณภาพร่วมกับโรงพยาบาลเอกชน/มหาวิทยาลัยในเครือข่ายเพื่อรองรับ AEC</t>
  </si>
  <si>
    <t>เกณฑ์ ปี 61</t>
  </si>
  <si>
    <t>กลุ่มเป้าหมาย/จำนวน</t>
  </si>
  <si>
    <t>งบประมาณ</t>
  </si>
  <si>
    <t>ระยะเวลาระบุ (ว ด ป)</t>
  </si>
  <si>
    <t>ระยะเวลาดำเนินงาน</t>
  </si>
  <si>
    <t>ผู้รับผิดชอบ</t>
  </si>
  <si>
    <t>จำนวน (บาท)</t>
  </si>
  <si>
    <t>แหล่งงบ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</si>
  <si>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</si>
  <si>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</si>
  <si>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</si>
  <si>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</si>
  <si>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</si>
  <si>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</si>
  <si>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</si>
  <si>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</si>
  <si>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</si>
  <si>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</si>
  <si>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</si>
  <si>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</si>
  <si>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5. ส่งเสริมระบบบริการสุขภาพของโรงพยาบาลให้เป็นระดับ Convenience เป็น Excellence Center และทีมสหสาขาวิชาชีพเฉพาะทางที่มีคุณภาพร่วมกับโรงพยาบาลเอกชน/มหาวิทยาลัยในเครือข่ายเพื่อรองรับ AEC</t>
  </si>
  <si>
    <t>รายงานการประชุม 3 ครั้ง</t>
  </si>
  <si>
    <t xml:space="preserve">1.เพื่อออกแบบการประเมิน คปสอ.
ติดดาว
2.เพื่อจัดทำเกณฑ์การประเมิน 
คปสอ.ติดดาว
</t>
  </si>
  <si>
    <t>คณะทำงานประเมิน คปสอ.ติดดาว จำนวน 30 คน</t>
  </si>
  <si>
    <t>สสจ.</t>
  </si>
  <si>
    <t>พ.ย.60
ธ.ค.60</t>
  </si>
  <si>
    <t>กลุ่มงาน พยส.</t>
  </si>
  <si>
    <t>รายงานการประชุม</t>
  </si>
  <si>
    <t xml:space="preserve">เพื่อให้พื้นที่มีส่วนร่วมในการพิจารณาเกณฑ์การประเมิน คปสอ.
ติดดาว
</t>
  </si>
  <si>
    <t xml:space="preserve">คณะกรรมการพิจารณาเกณฑ์การประเมิน 
คปสอ.ติดดาว จำนวน 50 คน
</t>
  </si>
  <si>
    <t>ผู้รับผิดชอบเกณฑ์มีความพร้อมในการชี้แจงเกณฑ์ให้พื้นที่ทราบ</t>
  </si>
  <si>
    <t xml:space="preserve">เพื่อเตรียมผู้รับผิดชอบชี้แจงเกณฑ์การประเมินคปสอ.
ติดดาว
</t>
  </si>
  <si>
    <t>ผู้รับผิดชอบเกณฑ์การประเมิน คปสอ.ติดดาว จำนวน 30 คน</t>
  </si>
  <si>
    <t>เครือข่ายบริการสุขภาพทุกแห่งรับทราบและเข้าใจเกณฑ์การประเมินคปสอ.ติดดาว</t>
  </si>
  <si>
    <t xml:space="preserve">เพื่อชี้แจงและถ่ายทอดเกณฑ์การประเมิน 
คปสอ.ติดดาวให้พื้นที่รับทราบและเข้าใจตรงกัน
</t>
  </si>
  <si>
    <t xml:space="preserve">ผู้บริหารและผู้รับผิดชอบตัวชี้วัดของสสจ./รพ./สสอ./รพ.สต. รวม 200 คน
</t>
  </si>
  <si>
    <t>ทีมประเมิน
คปสอ.ติดดาวมีคุณภาพและมาตรฐานเดียวกัน</t>
  </si>
  <si>
    <t xml:space="preserve">เพื่อให้ทีมประเมินคปสอ.ติดดาว มีความรู้ความเข้าใจในการประเมินคปสอ.
ติดดาวที่เป็นมาตรฐานเดียวกัน
</t>
  </si>
  <si>
    <t>คณะทำงานประเมิน คปสอ.ติดดาว จำนวน 60 คน</t>
  </si>
  <si>
    <t>ทีมประเมิน คปสอ.ติดดาวมีความเข้าใจในการเยี่ยมเสริมพลังที่เป็นไปในแนวทางเดียวกัน</t>
  </si>
  <si>
    <t xml:space="preserve">เพื่อให้ทีมประเมิน คปสอ.ติดดาว มีความเข้าใจในการเยี่ยมเสริมพลังให้เป็นไปในแนวทางเดียวกัน
</t>
  </si>
  <si>
    <t xml:space="preserve">ทีมประเมิน คปสอ.
ติดดาว จำนวน 20 คน
</t>
  </si>
  <si>
    <t>1.คปสอ. มีขวัญและกำลังในการทำงาน รวมทั้งได้รับทราบข้อเสนอแนะและแนวทางแก้ไขปัญหาอุปสรรคในการดำเนินงาน
2.คปสอ. มีความรู้ความเข้าในในเกณฑ์การประเมิน คปสอ.ติดดาว</t>
  </si>
  <si>
    <t xml:space="preserve">1.เพื่อสร้างขวัญและกำลังใจในการปฏิบัติงานของพื้นที่
2.เพื่อรับฟังปัญหาอุปสรรคในการทำงานของพื้นที่
3.เพื่อชี้แจงทำความเข้าใจในรายละเอียดของเกณฑ์การประเมิน 
คปสอ.ติดดาว
</t>
  </si>
  <si>
    <t>คปสอ.ทุกแห่ง</t>
  </si>
  <si>
    <t xml:space="preserve">1.เพื่อนำข้อเสนอจากการถอดบทเรียนมาปรับปรุงพัฒนาการดำเนินงานในรอบต่อไป
2.ปรับปรุงเกณฑ์ให้มีความเหมาะสมกับบริบทของพื้นที่มากขึ้น
</t>
  </si>
  <si>
    <t xml:space="preserve">คณะทำงานประเมิน คปสอ.ติดดาว จำนวน 30 คน
</t>
  </si>
  <si>
    <t xml:space="preserve">ทีมประเมิน 
รพ.สต.ติดดาว มีความรู้ความเข้าใจในเครื่องมือประเมิน
</t>
  </si>
  <si>
    <t>เพื่อให้ทีมประเมินรพ.สต.ติดดาวทดสอบการใช้เครื่องมือเพื่อสร้างความรู้ความเข้าใจให้มากขึ้น</t>
  </si>
  <si>
    <t xml:space="preserve">ทีมประเมิน รพ.สต.
ติดดาว จำนวน 60 คน
</t>
  </si>
  <si>
    <t>ทีมประเมิน คปสอ.ติดดาวมีความเข้าใจในการประเมิน คปสอ.ติดดาวที่เป็นไปในแนวทางเดียวกัน</t>
  </si>
  <si>
    <t>เพื่อให้ทีมประเมิน คปสอ.ติดดาว มีความเข้าใจในการประเมินคปสอ.ติดดาวให้เป็นไปในแนวทางเดียวกัน</t>
  </si>
  <si>
    <t xml:space="preserve">ทีมประเมิน คปสอ.
ติดดาว จำนวน 40 คน
</t>
  </si>
  <si>
    <t xml:space="preserve">1. รพ.สต. มีคุณภาพ  และประชาชน เข้าถึงบริการมากขึ้น
2. เครือข่ายสุขภาพระบบอำเภอ มีการพัฒนาระบบงานเพื่อสนับสนุนการดำเนินงาน
</t>
  </si>
  <si>
    <t xml:space="preserve">1.เพื่อพัฒนาคุณภาพระบบบริการของเครือข่ายบริการสุขภาพ
2.เพื่อให้เกิดการสนับสนุนการดำเนินงานจากเครือข่ายสุขภาพระบบอำเภอ
</t>
  </si>
  <si>
    <t xml:space="preserve">รพ. 9 แห่ง
สสอ. 9 แห่ง
รพ.สต. 108 แห่ง
</t>
  </si>
  <si>
    <t>มีผลการประเมินคปสอ.ติดดาว ของเครือข่ายบริการสุขภาพทั้ง 9 แห่ง</t>
  </si>
  <si>
    <t xml:space="preserve">เพื่อดำเนินการให้ได้ผลการประเมินคปสอ.
ติดดาว
</t>
  </si>
  <si>
    <t>คปสอ.ทั้ง 9 แห่ง</t>
  </si>
  <si>
    <t>ผู้บริหารและผู้เกี่ยวข้องได้รับทราบผลการประเมิน คปสอ.ติดดาว</t>
  </si>
  <si>
    <t>เพื่อสรุปผลการประเมิน คปสอ.ติดดาว ให้ผู้บริหารและผู้เกี่ยวข้องทราบ</t>
  </si>
  <si>
    <t>คณะทำงานประเมิน คปสอ.ติดดาว จำนวน 40 คน</t>
  </si>
  <si>
    <t>มีสรุปถอดบทเรียนและนำมาใช้ในการพัฒนาการดำเนินงานในปีต่อไป</t>
  </si>
  <si>
    <t>เพื่อนำข้อเสนอจากการถอดบทเรียนมาปรับปรุงพัฒนาการดำเนินงานในรอบต่อไป</t>
  </si>
  <si>
    <t xml:space="preserve">คณะทำงานประเมิน คปสอ.ติดดาว/ผู้แทนจาก รพ. สสอ. และ
รพ.สต. จำนวน 40 คน
</t>
  </si>
  <si>
    <t>เครือข่ายบริการสุขภาพมีมีขวัญกำลังใจในการปฏิบัติงาน</t>
  </si>
  <si>
    <t>เพื่อเป็นขวัญกำลังใจให้กับผู้ปฏิบัติงาน</t>
  </si>
  <si>
    <t xml:space="preserve">1.คปสอ. 9 แห่ง
2.รพ.สต. ที่มีผลการประเมิน 5 ดาว
</t>
  </si>
  <si>
    <t>กนย.</t>
  </si>
  <si>
    <t xml:space="preserve"> /</t>
  </si>
  <si>
    <t>ร้อยละ 80</t>
  </si>
  <si>
    <t>1. ประชุมความรอบรู้ด้านสุขภาพและมาตรฐานระบบบริการสุขภาพ</t>
  </si>
  <si>
    <t>ผู้รับผิดชอบงานมีความรู้ความเข้าใจแนวทางปฏิบัติ</t>
  </si>
  <si>
    <t>ผู้รับผิดชอบงานระดับอำเภอ/ตำบลมีความรู้ความเข้าใจแนวทางปฏิบัติ</t>
  </si>
  <si>
    <t>1ครั้ง (30 คน)</t>
  </si>
  <si>
    <t xml:space="preserve">ผู้รับผิดชอบงานสุขศึกษา รพ. / รพ.สต. นำร่องอำเภอละ 1 แห่ง </t>
  </si>
  <si>
    <t>พย.60</t>
  </si>
  <si>
    <t>งานสุขศึกษา</t>
  </si>
  <si>
    <t>2.อบรมสื่อออนไลน์เพื่อสื่อสารด้านสุขภาพ</t>
  </si>
  <si>
    <t>จนท.มีความรู้เท่าทันสื่อออนไลน์และใช้ประโยชน์ในการสื่อสารด้านสุขภาพอย่างถูกต้อง เหมาะสม</t>
  </si>
  <si>
    <t>มีการผลิตสื่อเพื่อสื่อสารทางสื่อออนไลน์มากขึ้น</t>
  </si>
  <si>
    <t>1 ครั้ง 50 คน 2 วัน</t>
  </si>
  <si>
    <t>จนท.สสจ.,รพ. /สสอ., รพ.สต จำนวน 50 คน ระยะเวลา 2วัน</t>
  </si>
  <si>
    <t>ธค.60</t>
  </si>
  <si>
    <t>3.จ้างผลิตและโฆษณาทางรายการวิทยุ/วิทยุชุมชน</t>
  </si>
  <si>
    <t>จ้างโฆษณาวิทยุชุมชน 5 สถานี จำนวน 7 เดือน</t>
  </si>
  <si>
    <t>มีรายการวิทยุเผยแพร่ข่าวสารสุขภาพอย่างต่อเนื่อง</t>
  </si>
  <si>
    <t xml:space="preserve"> 5 สถานี จำนวน 7 เดือน</t>
  </si>
  <si>
    <t xml:space="preserve"> 5 สถานี จำนวน 7 เดือนๆละ 1,000บ.</t>
  </si>
  <si>
    <t>ธค.60 ถึง มิย.61</t>
  </si>
  <si>
    <t>4. จ้างโฆษณาข่าวสารความรู้สาธารณสุขผ่านสื่อออนไลน์ (LINE@)</t>
  </si>
  <si>
    <t>มีช่องทางสื่อสารตรงสู่ประชาชนได้แก่ LINE@</t>
  </si>
  <si>
    <t>มีช่องทางสื่อสารตรงสู่ประชาชนได้แก่ LINE@ รวมทั้งสื่ออื่นๆ</t>
  </si>
  <si>
    <t>1 ช่องทาง</t>
  </si>
  <si>
    <t>มีค.60-กพ.61</t>
  </si>
  <si>
    <t>5.จัดทำป้ายโฆษณาหน้าศูนย์ราชการ</t>
  </si>
  <si>
    <t>เพื่อสื่อสารสถานการณ์โรค/ภัยสุขภาพ</t>
  </si>
  <si>
    <t>มีช่องทางสื่อสารสถานการณ์โรค/ภัยสุขภาพแก่ส่วนราชการ/ประชาชน</t>
  </si>
  <si>
    <t>2 ครั้ง</t>
  </si>
  <si>
    <t>ธค.60 และ มีค.61</t>
  </si>
  <si>
    <t>6.จัดพิมพ์แบบประเมินความรอบรู้ด้านสุขภาพ</t>
  </si>
  <si>
    <t>เพื่อนำไปใช้ประเมิน HB&amp;HL กลุ่มเสี่ยง/กลุ่มป่วย ในหมู่บ้านปรับเปลี่ยนเป้าหมาย</t>
  </si>
  <si>
    <t>จำนวน 3,000 แผ่น</t>
  </si>
  <si>
    <t>มบ.ปรับเปลี่ยนตำบลละ 1 มบ.ๆละ 50-100 ชุด จำนวน 2 ครั้ง</t>
  </si>
  <si>
    <t xml:space="preserve">7. จัดพิมพ์สื่อประชาสัมพันธ์ความรอบรู้พฤติกรรมสุขภาพ </t>
  </si>
  <si>
    <t>เพื่อนำไปใช้ประชาสัมพันธ์</t>
  </si>
  <si>
    <t>8.ประชุมพัฒนาเครือข่ายสื่อมวลชนสัมพันธ์</t>
  </si>
  <si>
    <t>สื่อมวลชนและผู้บริหารสธ.</t>
  </si>
  <si>
    <t>60คน/1วัน</t>
  </si>
  <si>
    <t>มค.61</t>
  </si>
  <si>
    <t>ประเด็นยุทธศาสตร์ที่ 2 การจัดบริการสุขภาพที่มีคุณภาพและเป็นเลิศ</t>
  </si>
  <si>
    <t xml:space="preserve">กลยุทธ์ที่ 4 ยกระดับบริการระดับปฐมภูมิทุกแห่งให้มีขีดความสามารถในการบริหารจัดการระบบสุขภาพ เชิงพื้นที่ที่เข้มแข็ง การบริการสุขภาพมีคุณภาพมาตรฐาน มีความปลอดภัย ประชาชนอุ่นใจ เชื่อมั่นวางใจในบริการสุขภาพ ศักยภาพทางการแพทย์เติบโตขึ้นอย่างต่อเนื่อง โดดเด่นด้านการส่งเสริมสุขภาพ การป้องกันโรค การฟื้นฟูสุขภาพ และการคุ้มครองสุขภาพแก่ประชานในทุกกลุ่มวัย และท้องถิ่น และให้ประชาชน ท้องถิ่น ทุกภาคส่วนร่วมเป็นเจ้าของระบบบริการสุขภาพระดับปฐมภูมิ
</t>
  </si>
  <si>
    <t>พัฒนาคุณภาพโรงพยาบาลตามมาตรฐาน  HA</t>
  </si>
  <si>
    <t xml:space="preserve"> พัฒนาการจัดบริการโดยเพิ่มการเข้าถึงบริการ โดยโรงพยาบาลจัดให้มีแพทย์ ออกให้บริการคลินิกผู้ป่วยเรื้อรัง ใน รพ.สต. แม่ข่ายที่เป็น PCC และเป็นที่ปรึกษาในการจัดบริการระดับปฐมภูมิ</t>
  </si>
  <si>
    <t xml:space="preserve">  จัดทำนโยบายสาธารณะ เบาหวาน ความดัน ผู้สูงอายุและผลักดันให้ รพช. รพ. สต ทุกแห่ง และ อปท ร่วมวางแผนป้องกันโรคเป็นธรรมนูญสุขภาพระดับตำบลและหมู่บ้าน</t>
  </si>
  <si>
    <t>ตำบลในจังหวัดสระแก้ว  จำนวน  58  ตำบล</t>
  </si>
  <si>
    <t xml:space="preserve">  ทุกตำบลมีการ ประกาศใช้ธรรมนูญสุขภาพ</t>
  </si>
  <si>
    <t>สสอ.,รพ., รพ.สต.</t>
  </si>
  <si>
    <t xml:space="preserve"> - จำนวนตำบลที่มีธรรมนูญสุขภาพประกาศใช้</t>
  </si>
  <si>
    <t xml:space="preserve">  - พัฒนาศักยภาพ ในการจัดทำนโยบายสาธารณะ และธรรมนูญสุขภาพ</t>
  </si>
  <si>
    <t xml:space="preserve"> - สสจ.</t>
  </si>
  <si>
    <t xml:space="preserve"> - บุคลากรที่มีทักษะในการจัดทำธรรมนูญสุขภาพ</t>
  </si>
  <si>
    <t>จนท. สสอ./รพ./รพ.สต. อำเภอละ  5  คน</t>
  </si>
  <si>
    <t xml:space="preserve">จำนวนชุมชนที่จัดทำฐานข้อมูล สุขภาพชุมชน (NCD) </t>
  </si>
  <si>
    <t>ทุกรพ.สต.และรพ.ดำเนินการ 10% ของหมู่บ้าน ในแต่ละตำบล</t>
  </si>
  <si>
    <t xml:space="preserve"> - ประชมเชิงปฎิบัติการ การจัดเก็บข้อมูล ในระดับชุมชน </t>
  </si>
  <si>
    <t xml:space="preserve"> - ประชุมเชิงปฏิบัติการ จัดทำแผนดำเนินงาน ตำบลจัดการสุขภาพ  โดยบูรณาการกับการดำเนินงานทุกกลุ่มวัย</t>
  </si>
  <si>
    <t xml:space="preserve"> - แผนดำเนิน
งานตำบลจัดการสุขภาพ</t>
  </si>
  <si>
    <t>ทุกตำบล สามารถบทเรียนและผลการดำเนินงานได้
และผ่านเกณฑ์ อย่างน้อย ระดับดี  ทุกตำบล</t>
  </si>
  <si>
    <t>รพ.สต.มี คลังข้อมูลด้านสุขภาพ ที่สามารถสื่อสาร และคืนข้อมูลให้กับชุมชน ร้อยละ 100</t>
  </si>
  <si>
    <t>กลุ่มประชากร อายุ 35-75  ปี จำนวนผู้ป่วยเบาหวานความดันที่มีการปรับเปลี่ยนพฤติกรรม</t>
  </si>
  <si>
    <t xml:space="preserve">  
</t>
  </si>
  <si>
    <t xml:space="preserve">1.1 จัดตั้งและประชุมคณะทำงานพัฒนาระบบสุขภาพอำเภอ (District Health  System)  </t>
  </si>
  <si>
    <t xml:space="preserve">  คณะกรรมการขับเคลื่อน ระบบสุขภาพอำเภอระดับจังหวัด</t>
  </si>
  <si>
    <t>อำเภอที่ผ่านเกณฑ์ DHS / DHB ไม่ต่ำกว่าระดับ 3 ทุกอำเภอ  
มีประเด็นสุขภาพที่ดำเนินการโดยระบบ DHS ไม่น้อยกว่า 3 เรื่อง</t>
  </si>
  <si>
    <t>อำเภอที่ผ่านเกณฑ์ DHS / DHB ไม่ต่ำกว่าระดับ 3 ทุกอำเภอ และผ่านเกณฑ์ตามประเด็นสุขภาพ</t>
  </si>
  <si>
    <t xml:space="preserve">"อำเภอที่ผ่านเกณฑ์ DHS / DHB ไม่ต่ำกว่าระดับ 3 ทุกอำเภอ 
มีประเด็นสุขภาพที่ดำเนินการโดยระบบ DHS ไม่น้อยกว่า 3 เรื่อง"
</t>
  </si>
  <si>
    <t>ร้อยละ 100</t>
  </si>
  <si>
    <t>เครือข่ายสุขภาพอำเภอ จำนวน  9  อำเภอ</t>
  </si>
  <si>
    <t xml:space="preserve">15,000
</t>
  </si>
  <si>
    <t>อำเภอดำเนินงานงานแก้ไขปัญหาสุขภาพ  โดยโดยใช้กระบวนการ UCCARE</t>
  </si>
  <si>
    <t>คอสอ.</t>
  </si>
  <si>
    <t>คปสอ.</t>
  </si>
  <si>
    <t>แผนดำเนินงาน และสรุปผล การดำเนินงานงานแก้ไขปัญหาสุขภาพ  โดยโดยใช้กระบวนการ UCCARE</t>
  </si>
  <si>
    <t>สสจ./ คปสอ.</t>
  </si>
  <si>
    <t>คป.สอ.</t>
  </si>
  <si>
    <t xml:space="preserve"> - สรุปผลการ ดำเนินงานของเครือข่ายสุขภาพอำเภอ</t>
  </si>
  <si>
    <t>สสอ./รพ./รพ.สต.</t>
  </si>
  <si>
    <t>อัตราการใช้บริการผู้ป่วยนอก ต่อ รพ. แม่ข่าย</t>
  </si>
  <si>
    <t>ไม่น้อยกว่าร้อยละ 80</t>
  </si>
  <si>
    <t>รพ. 9 แห่ง รพ.สต. 111  แห่ง</t>
  </si>
  <si>
    <t>รพ.สต. 10 แห่ง</t>
  </si>
  <si>
    <t>สสจ./คปสอ.</t>
  </si>
  <si>
    <t xml:space="preserve">เครือข่ายในระดับอำเภอในอำเภอที่ติดชายแดน </t>
  </si>
  <si>
    <t xml:space="preserve">ร้อยละของอำเภอชายแดน ที่มีการดำเนินงาน สาธารณสุขชายแดน โดยใช้กระบวนการ ระบบสุขภาพอำเภอ
</t>
  </si>
  <si>
    <t>คปสอ. 4 แห่ง  ที่ติดชายแดน อรัญ คลองหาด ตาพระยา โคกสูง</t>
  </si>
  <si>
    <t>1. พัฒนาระบบบริการโดยใช้การดำเนินงาน ระบบสุขภาพอำเภอ</t>
  </si>
  <si>
    <t>1.2 เครือข่ายสุขภาพระดับอำเภอ มีการจัดทำแผนงานโครงการ โดยใช้หลักการของ DHS  โดยมีการจัดทำแผนงานโครงการ และดำเนินงาน พัฒนาสุขภาพในรูปแบบของ คณะกรรมการสุขภาพอำเภอ (District Health Board: DHB) เพื่อขับเคลื่อนงานด้านสุขภาพ</t>
  </si>
  <si>
    <t>1.3  ดำเนินขับเคลื่อน งานระบบสุขภาพอำเภอ  โดยกำหนดนโยบายการดำเนินงาน ในเรื่อง NCD  อำเภอควบคุมโรคเข้มแข็ง  อุบัติเหตุ  สุขภาพจิต  One Health  ....โดยใช้องค์ประกอบ  UCCARE</t>
  </si>
  <si>
    <t>1.4  ทุกอำเภอจัดทำแผนงาน ระบบสุขภาพอำเภอ  โดยใช้กระบวนการ UCARE  เสนอโครงการและประเมินตนเองรอบแรก</t>
  </si>
  <si>
    <t>1.5 ดำเนินขับเคลื่อน งานระบบสุขภาพอำเภอ  ในประเด็นสาธารณสุขชายแดน</t>
  </si>
  <si>
    <t>16 เยี่ยมเสริมพลังและ  ประเมินผ ลการดำเนินงานระบบสุขภาพอำเภอ</t>
  </si>
  <si>
    <t xml:space="preserve">1.7 ประชุมเชิงปฏิบัติการเสริมสมรรถนะการบริหารจัดการระบบสุขภาพอำเภอ (District Health System Management Learning: DHML) 3  ครั้ง
</t>
  </si>
  <si>
    <t>2. ดำเนินงานพัฒนารูปแบบการดำเนินงาน  โดยรูปแบบ คปสอ.ติดดาว</t>
  </si>
  <si>
    <t xml:space="preserve">2.1 ประชุมคณะทำงานประเมิน คปสอ.ติดดาว 
</t>
  </si>
  <si>
    <t xml:space="preserve">  -- ผลการถอดบเรียน การดำเนินงานและ best oratice  ที่ดำเนินการได้</t>
  </si>
  <si>
    <t>คปสอ./สสจ.</t>
  </si>
  <si>
    <t>2.2 ประชุมพิจารณาเกณฑ์การประเมิน 
คปสอ.ติดดาว</t>
  </si>
  <si>
    <t xml:space="preserve">2.3 ประชุมเตรียมความพร้อมเพื่อชี้แจงและถ่ายทอดเกณฑ์การประเมิน
คปสอ.ติดดาว
</t>
  </si>
  <si>
    <t xml:space="preserve">2.4 ประชุมชี้แจงและถ่ายทอดเกณฑ์การประเมิน คปสอ.ติดดาว 
</t>
  </si>
  <si>
    <t>2.5 อบรมพัฒนาศักยภาพทีมประเมิน 
คปสอ.ติดดาว</t>
  </si>
  <si>
    <t>2.6 ประชุมเตรียมความพร้อมเยี่ยมเสริมพลัง</t>
  </si>
  <si>
    <t xml:space="preserve">2.7 เยี่ยมเสริมพลังคปสอ.ติดดาว
(9 วัน)
</t>
  </si>
  <si>
    <t>2.8 ประชุมถอดบทเรียนเยี่ยมเสริมพลังและปรับแก้เกณฑ์</t>
  </si>
  <si>
    <t xml:space="preserve">2.9 ประชุมทดสอบเครื่องมือประเมิน
รพ.สต.ติดดาว
</t>
  </si>
  <si>
    <t xml:space="preserve">2.10 ประชุมเตรียมความพร้อมประเมิน 
คปสอ.ติดดาว
(2 ครั้ง)
</t>
  </si>
  <si>
    <t xml:space="preserve">2.11 ประเมิน คปสอ.ติดดาว
</t>
  </si>
  <si>
    <t xml:space="preserve">2.12 รวบรวม/
วิเคราะห์/สรุปผลการประเมิน คปสอ.
ติดดาว
</t>
  </si>
  <si>
    <t xml:space="preserve">2.13 ประชุมนำเสนอผลการประเมิน 
คปสอ.ติดดาว
</t>
  </si>
  <si>
    <t xml:space="preserve">2.14 ประชุมถอดบทเรียนประเมิน 
คปสอ.ติดดาว 
(2 ครั้ง)
</t>
  </si>
  <si>
    <t xml:space="preserve">2.15 มอบรางวัล
คปสอ.ติดดาว
</t>
  </si>
  <si>
    <t>3. พัฒนาคุณภาพโรงพยาบาลส่งเสริมสุขภาพตำบล</t>
  </si>
  <si>
    <t>4. พัฒนารูปแบบการดำเนินงานโดย การดำเนินงาน รูปแบบคลินิกหมอครอบครัว</t>
  </si>
  <si>
    <t>ร้อยละของแผน และกิจกรรมที่ถูกบรรจุในแผน ของท้องถิ่น หรือภาคประชาชน</t>
  </si>
  <si>
    <t>ร้อละ  80</t>
  </si>
  <si>
    <t>สสจ./คปสอ.
รพ.สต.</t>
  </si>
  <si>
    <t>จัดตั้งคลินิกคคหมอครอบครัว  เพื่อดำเนินงาน ให้บริการโดยแพทย์เวชศาสตร์</t>
  </si>
  <si>
    <t xml:space="preserve"> จำนวน คลินิกหมดครอบที่เดดำเนินการได้</t>
  </si>
  <si>
    <t>มีการเหิดดำเนินการ คลิกหมอครอบครัวอย่างน้อยอำเภอละ  1  ทีม</t>
  </si>
  <si>
    <t>คลิหมอครอบครัวที่สามารถเปิดดำเนินการได้ครอบคลุมประชากร  1 แห่ง ต่อประชากร  30,000 คน (1 ทีม : ปชก. 10,000)</t>
  </si>
  <si>
    <t>เครือข่ายสุขภาพอำเภอในจังหวัดสระแก้ว  9  อำเภอ</t>
  </si>
  <si>
    <t xml:space="preserve">  พัฒนารูปแบบการจัดบริการ ดูแลผู้ป่วยต่อเนื่อง  และระบบเชื่อมโยงผู้ป่วยโดยใช้  ใช้โปรแกรม บันทึกและติดติดตามดูแลผู้ป่วยเรื้อรังและการดูแลต่อเนื่องโปรแกรม Thai COC 
</t>
  </si>
  <si>
    <t xml:space="preserve"> - มีการจัดอบรม  ผู้เข้าร้บการอบรมมีความรู้  มีโปรแกรม สำหรับใช้ส่งต่อผู้ป่วยและเชื่อโยงข้อมูลการให้บริการ</t>
  </si>
  <si>
    <t>พัฒนารูปแบบการดำเนินงานให้บริการประชาชนโดยใช้หลักเวชศาสตรืครอบครัว  โดยให้ทุกเครือข่าย มีระบบการดูแลต่องเนื่อง มีศูนย์การดูแลต่อเนื่อง  ในเครือข่ายบริการ  ของเครือข่ายบริการ</t>
  </si>
  <si>
    <t xml:space="preserve"> - ระบบการดูแลผู้ป่วยต่อเนื่อง  และการเยี่ยมบ้าน</t>
  </si>
  <si>
    <t xml:space="preserve">  - ผู้ป่วยที่ต้องได้รับการเยี่ยมบ้านได้รับการดูแล  </t>
  </si>
  <si>
    <t>รพ./รพ.สต.</t>
  </si>
  <si>
    <t>คปสอ./รพ.สต.</t>
  </si>
  <si>
    <t>ระยะเวลา
ดำเนินการ</t>
  </si>
  <si>
    <t>ระยะเวลาดำเนินการ</t>
  </si>
  <si>
    <t>จำนวน</t>
  </si>
  <si>
    <t>แหล่ง</t>
  </si>
  <si>
    <t>ตค</t>
  </si>
  <si>
    <t>พย</t>
  </si>
  <si>
    <t>ธค</t>
  </si>
  <si>
    <t>มค</t>
  </si>
  <si>
    <t>กพ</t>
  </si>
  <si>
    <t>มีค</t>
  </si>
  <si>
    <t>เมย</t>
  </si>
  <si>
    <t>พค</t>
  </si>
  <si>
    <t>มิย</t>
  </si>
  <si>
    <t>กค</t>
  </si>
  <si>
    <t>สค</t>
  </si>
  <si>
    <t>กย</t>
  </si>
  <si>
    <t>เป้าหมาย   จังหวัดสระแก้วเป็นต้นแบบการจัดบริการสุขภาพด้วยการแพทย์แผนไทย ที่ประสบความสำเร็จในระดับประเทศ</t>
  </si>
  <si>
    <t xml:space="preserve"> กลยุทธ์ที่ 7 สนับสนุนการลงทุนด้านการผลิตสมุนไพร และผลิตภัณฑ์จากสมุนไพรในภาคธุรกิจ และภาคประชาชน เพื่อการกระจายสินค้า โดยการสร้างความร่วมมือของภาคีเครือข่าย</t>
  </si>
  <si>
    <t xml:space="preserve">1. การยกระดับโรงพยาบาลแพทย์แผนไทย ให้เป็นศูนย์ Excellence ด้านการแพทย์แผนไทย (รพ.วัฒนา/รพ.วั.น้ำเย็น)
        </t>
  </si>
  <si>
    <t>*** รพ.แพทย์แผนไทยวัฒนานคร</t>
  </si>
  <si>
    <t>1 ) พัฒนาให้ รพ.วัฒนานคร (สาขาแพทย์แผนไทย)เป็นศูนย์กลางในการรับรักษา - ส่งต่อผู้ป่วย Stroke ด้านแพทย์แผนไทยภายในจังหวัด/เขตสุขภาพที่ 6</t>
  </si>
  <si>
    <t>*มีศูนย์รับการรักษา - ส่ง ต่อผู้ป่วย Stroke ด้านแพทย์แผนไทย</t>
  </si>
  <si>
    <t xml:space="preserve"> *ผู้ป่วย Stroke ได้รับการรักษาและส่งต่อครอบคลุม ร้อยละ 70 
</t>
  </si>
  <si>
    <t>รพ.วัฒนานคร</t>
  </si>
  <si>
    <t>รพ.วัฒนา</t>
  </si>
  <si>
    <t xml:space="preserve"> 1.1 ประชุม/จัดทำแนวทางการส่งต่อผู้ป่วย Strok ด้วยการแพทย์แผนไทย</t>
  </si>
  <si>
    <t xml:space="preserve"> -มีระบบส่งต่อผู้ป่วย Stroke ด้านการแพทย์แผนไทยที่เป็นระบบ</t>
  </si>
  <si>
    <t>จำนวนระบบส่งต่อที่ได้รับการจัดทำ</t>
  </si>
  <si>
    <t xml:space="preserve"> -ผู้รับผิดชอบงานระบบส่งต่อของ รพ.ทุกแห่ง</t>
  </si>
  <si>
    <t>สสจ.สก</t>
  </si>
  <si>
    <t>ธค.-มค 61</t>
  </si>
  <si>
    <t xml:space="preserve"> 1.2 จัดทำคู่มือ/แนวทางการรับ-ส่งต่อผู้ป่วยฯ</t>
  </si>
  <si>
    <t xml:space="preserve"> -มีแนวทางการส่งต่อผู้ป่วย Strokr ด้านการแพทย์แผนไทย</t>
  </si>
  <si>
    <t xml:space="preserve"> -จำนวนแนวทางการส่งต่อผู้ป่วย Strokr ด้านการแพทย์แผนไทย</t>
  </si>
  <si>
    <t xml:space="preserve"> -รพ./รพ.สต. ทุกแห่ง</t>
  </si>
  <si>
    <t xml:space="preserve"> -</t>
  </si>
  <si>
    <t>2) ยกระดับ รพ.วัฒนานคร ให้เป็นแหล่งผลิต/พัฒนาบุคคลากรด้านการแพทย์แผนไทยที่มีมาตรฐาน/ครบวงจร</t>
  </si>
  <si>
    <t>จำนวนบุคลากรที่สามารถผลิตได้ 
1. ผู้ช่วยแพทย์แผนไทย 
2. สปา
3. นวดเพื่อสุขภาพ.
4. นวดฝ่าเท้า
5. ดูแลผู้สูงอายุ  
6.การนวดกระตุ้นพัฒนาการเด็ก</t>
  </si>
  <si>
    <t xml:space="preserve"> *ร้อยละของบุคลากรทางแพทย์แผนไทยได้รับการพัฒนา ร้อยละ 100</t>
  </si>
  <si>
    <t xml:space="preserve"> *รพ.วัฒนานคร
 จำนวน   1 แห่ง</t>
  </si>
  <si>
    <t>รพ.วัฒนา/
สสจ.</t>
  </si>
  <si>
    <t xml:space="preserve">  2.1 จัดทำหลักสูตร/โครงสร้างการพัฒนาบุคลากร</t>
  </si>
  <si>
    <t>มีหลักสูตรที่ได้รับการจัดทำ</t>
  </si>
  <si>
    <t>ร้อยละ 100 ของหลักสูตรที่มีการฝึกอบรม</t>
  </si>
  <si>
    <t xml:space="preserve">รพ.วัฒนา </t>
  </si>
  <si>
    <t>รพ.วัฒนา/สสจ.สก</t>
  </si>
  <si>
    <t xml:space="preserve">  2.2 ขอรับรองหลักสูตรจากกรมสนับสนุนบริการสุขภาพ</t>
  </si>
  <si>
    <t>มีหลักสูตรที่ได้รับการรับรองจากกรมสนับสนุนบริการสุขภาพ</t>
  </si>
  <si>
    <t xml:space="preserve">  2.3 ประเมินมาตรฐานสถานที่การฝึกอบรม</t>
  </si>
  <si>
    <t>มีสถานที่ฝึกอบรมและพัฒนาบุคลากรมีมาตรฐาน</t>
  </si>
  <si>
    <t xml:space="preserve"> แหล่งพัฒนาบุคลากรด้านการแพทย์แผนไทย ได้มาตรฐานตามเกณฑ์</t>
  </si>
  <si>
    <t>เมย.-สค.61</t>
  </si>
  <si>
    <t>คณะกรรมการ</t>
  </si>
  <si>
    <t xml:space="preserve">  2.4 จัดหาอาคารฝึกอบรมด้านการแพทย์แผนไทย</t>
  </si>
  <si>
    <t xml:space="preserve"> -มีอาคารฝึกอบรมด้านการแพทย์แผนไทย</t>
  </si>
  <si>
    <t>จำนวนอาคารฝึกอบรมด้านการแพทย์แผนไทย</t>
  </si>
  <si>
    <t>รพ.วัฒนานคร จำนวน 1 แห่ง</t>
  </si>
  <si>
    <t>งบภาค</t>
  </si>
  <si>
    <t>ตค-กย61</t>
  </si>
  <si>
    <t>2.2 จัดหาอาคารที่พักสำหรับผู้เข้ารับการฝึกอบรมฯ</t>
  </si>
  <si>
    <t xml:space="preserve"> -มีที่พักสำหรับผู้เข้ารับการฝึกอบรม</t>
  </si>
  <si>
    <t>จำนวนอาคารที่สำหรับผู้เข้ารับการฝึกอบรม</t>
  </si>
  <si>
    <t>2.3 ประชุมการจัดทำรายงานการนวดกระตุ้นพัฒนาการเด็กล่าช้า</t>
  </si>
  <si>
    <t>มีระบบการบันทึกและรายงานผลการปฏิบัติ</t>
  </si>
  <si>
    <t>จำนวนรบบการบันทึและรายงานผล</t>
  </si>
  <si>
    <t>รพ./รพ.สต.ที่จัดบริการนวดกระตุ้นพัฒนาการ</t>
  </si>
  <si>
    <t>กพ.61</t>
  </si>
  <si>
    <t>สสจ.สก.</t>
  </si>
  <si>
    <t>3) ยกระดับ รพ.วัฒนานคร เป็นศูนย์ดูแลผู้สูงอายุด้วยการแพทย์ผสมผสานแบบครบวงจร</t>
  </si>
  <si>
    <t xml:space="preserve">  -มีศูนย์ดูแลผู้สูงอายุด้วยการแพทย์แผนไทยและการแพทย์ผสมผสานจังหวัดสระแก้ว</t>
  </si>
  <si>
    <t>รพ.วัฒนา จำนวน 1 แห่ง</t>
  </si>
  <si>
    <t>ตค 60-กย62</t>
  </si>
  <si>
    <t>3.1 จัดหาอาคารสถานที่/วัสดุ/ครุภัณฑ์สำหรับดูแลผู้สูงอายุ</t>
  </si>
  <si>
    <t xml:space="preserve"> -มีอาคาร/สถานที่สำหรับดูแลผู้สูงอายุด้วยการแพทย์แผนไทยและการแพทย์ผสมผสาน</t>
  </si>
  <si>
    <t>3.2 พัฒนาศักยภาพบุคลกรสำหรับการดูแลผู้สูงอายุ</t>
  </si>
  <si>
    <t>มีบุคลากรที่มีความเชี่ยวชาญด้านการดูแลผู้สูงอายุด้วยการแพทย์ผสมผสาน</t>
  </si>
  <si>
    <t>ร้อยละ 100 ของบุคลากรที่ได้รับการพัฒนาศัยภาพ</t>
  </si>
  <si>
    <t>แพทย์แผนไทย/พยาบาล</t>
  </si>
  <si>
    <t>3.3 จัดทำแนวทาง/วางระบบการดูแลผู้สูงอายุด้วยการแพทย์แผนไทยและการแพทย์ผสมผสาน</t>
  </si>
  <si>
    <t xml:space="preserve"> -มีแนวทาง/คู่มือการดูแลผู้สูงอายุด้วยการแพทย์แผนไทยและการแพทย์ผสมผสาน</t>
  </si>
  <si>
    <t>จำนวนแนวทาง/คู่มือที่ได้รับการจัดทำ</t>
  </si>
  <si>
    <t>ผู้รับผิดชอบงานผู้สูงอายุ/แพทย์แผนไทย รพ./รพ.รพ.สต.</t>
  </si>
  <si>
    <t>**รพ.แพทย์แผนไทย วังน้ำเย็น</t>
  </si>
  <si>
    <t>1) รพ. วังน้ำเย็น เป็นแหล่งผลิตยาสมุนไพรและแปรรูปวัตถุดิบสมุนไพรแบบครบวงจร ตามมาตรฐาน GMP สู่ WHO (ตั้งแต่ต้นน้ำ กลางน้ำ ปลายน้ำ)</t>
  </si>
  <si>
    <t xml:space="preserve"> *ผลิตภัณฑ์ยาสมุนไพรและผลิตภัณฑ์สุขภาพได้มาตรฐาน </t>
  </si>
  <si>
    <t xml:space="preserve"> * ร้อยละของยาและผลิตภัณฑ์สมุนไพรที่ผ่านมาตรฐาน GMP </t>
  </si>
  <si>
    <t>*ยาสมุนไพร
จำนวน  47   รายการ</t>
  </si>
  <si>
    <t>รพ.วังน้ำเย็น</t>
  </si>
  <si>
    <t>1.1 พัฒนาสถานที่การผลิตและแปรรูสมุนไพรให้ได้มาตรฐาน</t>
  </si>
  <si>
    <t>*มีสถานที่ผลิตยาสมุนไพรได้มาตรฐาน GMP</t>
  </si>
  <si>
    <t>* สถานที่ผลิตยาสมุนไพรและผลิตภํณฑ์สุขภาพได้มาตรฐาน</t>
  </si>
  <si>
    <t>*รพ.วังน้ำเย็น 
จำนวน 1 แห่ง</t>
  </si>
  <si>
    <t>1.2 พัฒนาศักยภาพกลุ่มปลูกและแปรรูปสมุนไพรให้มีคุณภาพมาตรฐาน</t>
  </si>
  <si>
    <t>*มีกลุ่มปลูกและปรรูปสมุนไพร ที่ได้รับการรับรองมาตรฐานการปลูก/การแปรรูปสมุนไพร</t>
  </si>
  <si>
    <t>*กลุ่มปลูกและแปรรูปสมุนไพรที่ได้รับการรับรองมาตรฐาน ไม่น้อยกว่า ร้อยละ 30</t>
  </si>
  <si>
    <t xml:space="preserve"> -กลุ่มอำเภอเมือง
-กลุ่มอำเภอวัฒนา
-กลุ่มอำเภอโคกสูง
-กลุ่มวังน้ำเย็น
-กลุ่มเขาฉกรรจ์
-กลุ่มคลองหาด</t>
  </si>
  <si>
    <t>ขอรับรองจากกรมวิชาการเกษตร/กรมพัฒนาที่ดิน</t>
  </si>
  <si>
    <t>รพ.วังน้ำเย็น
สสอ./สสจ.
เกษตร/พช/อุตสากรรม</t>
  </si>
  <si>
    <t>1.3 สำรวจความต้องการพืชสมุนไพร/การปลูกพืชสมุนไพรของกลุ่มเกษตรกร</t>
  </si>
  <si>
    <t>มีฐานข้อมูลความต้องการ/การปลูกพืชสมุนไพร จ.สระแก้ว</t>
  </si>
  <si>
    <t xml:space="preserve"> -จำนวนพื้นที่การปลูกพืชสมุนไพร
 -ปริมาณความต้องการพืชสมุนไพร</t>
  </si>
  <si>
    <t xml:space="preserve"> -กลุ่มเกษตรกรผู้ปลูก/แปรรูปสมุนไพร</t>
  </si>
  <si>
    <t>ตค-ธค 60</t>
  </si>
  <si>
    <t>1.4 สำรวจความต้องการใช้ยาสมุนไพรของสถานบริการ</t>
  </si>
  <si>
    <t xml:space="preserve"> -มีแผนความต้องการการใช้ยาสมุนไพรของ รพ./รพ.สต.</t>
  </si>
  <si>
    <t>จำนวนแผนความต้องการใช้ยาสมุนไพรครอบคุลมสถานบริการทุกแห่ง</t>
  </si>
  <si>
    <t>1.5 รพ.วังน้ำเย็น เป็นแหล่งผลิตและกระจายยาสมุนไพรให้กับเครือข่ายบริการในจังหวัด/ภายในเขต</t>
  </si>
  <si>
    <t>*  มีการผลิตและกระจายยาสมุนไพรให้กับ รพ./รพ.สต.ภายในจังหวัด/เขต</t>
  </si>
  <si>
    <t>*ร้อยละของสถานบริการฯได้รับการสนับสนุนยาสมุนไพรเพียงพอและครอบคลุมทุกแห่ง</t>
  </si>
  <si>
    <t>*รพ./รพ.สต ทุกแห่ง</t>
  </si>
  <si>
    <t>ตค-กย 61</t>
  </si>
  <si>
    <t>1.6 ผลิตและสนับสนุนยาสมุนไพร(First line drug ให้กับ รพ.ในเขตสุขภาที่ 6</t>
  </si>
  <si>
    <t xml:space="preserve"> -มีการสนับสนับยาสมุนไพร First line drug (ขมิ้นชัน)ให้กบรพ.ทุกแห่ง ในเขตสุขภาพที่  6</t>
  </si>
  <si>
    <t>ร้อยละ 100 ของการผลิตสนับสนุนยาสมุนไพร</t>
  </si>
  <si>
    <t xml:space="preserve"> -รพ.ทุกแห่ง ในเขตสุขภาพที่ 6 จำนวน 74 แห่ง</t>
  </si>
  <si>
    <t>กรมแพทย์แผนไทย</t>
  </si>
  <si>
    <t xml:space="preserve"> 1.7 พัฒนาผลิตภัณฑ์สมุนไพรเด่น เป็น Champion Product</t>
  </si>
  <si>
    <t xml:space="preserve"> *ผลิตภัณฑ์สมุนไพรได้รับการพัฒนาเป็น Champion Product</t>
  </si>
  <si>
    <t>*Champion Product จังหวัดสระแก้ว (*ไพล/ลูกประคบ)</t>
  </si>
  <si>
    <t>*รพ.วังน้ำเย็น</t>
  </si>
  <si>
    <t>รพ.วังน้ำเย็น
/พช.</t>
  </si>
  <si>
    <t xml:space="preserve"> *มีการพัฒนา บรรจุภัณฑ์สมุนไพร ผลิตภัณฑ์สมุนไพรได้รับการพัฒนาเป็น Champion Product</t>
  </si>
  <si>
    <t>*จำนวนผลิภัณฑ์ที่ได้รับการพัฒนาบรรจุภภัณฑ์ ร้อยละ 50</t>
  </si>
  <si>
    <t xml:space="preserve">* รพ.วังน้ำเย็น </t>
  </si>
  <si>
    <t>รพ.วังน้ำเย็น
/พช./อุตสาหกรรม</t>
  </si>
  <si>
    <t xml:space="preserve">2. ยกระดับ รพ.วังน้ำเย็น เป็นศูนย์เชี่ยวชาญในการรักษาและรับ - ส่ง ต่อ โรคสะเก็ดเงิน </t>
  </si>
  <si>
    <t>*มีศูนย์รักษา รับ-ส่งต่อผู้ป่วย
โรคสะเก็ดเงิน</t>
  </si>
  <si>
    <t>*ร้อยละของจำนวนผู้ป่วย สะเก็ดเงิน ได้รับการฟื้นฟูด้วยแพทย์แผนไทย ร้อยละ 60</t>
  </si>
  <si>
    <t xml:space="preserve"> รพ.วังน้ำเย็น</t>
  </si>
  <si>
    <t xml:space="preserve"> 2.1 รพ.วังน้ำเย็นเป็นแหล่งผลิตสมุนไพรใช้ในกลุ่มโรคสะเก็ดเงิน</t>
  </si>
  <si>
    <t>*มียาสมุนไพรที่ใช้รักษาโรคสะเก็ดเงิน</t>
  </si>
  <si>
    <t>* จำนวนรายการยาสมุนไพรที่มีใช้รักษาโรคสะเก็ดเงินและสนับสนุน รพ./รพ.ทุกแห่ง</t>
  </si>
  <si>
    <t>2.2 จัดทำแนวทางเวชปฏิบัติการดูแลผู้ป่วยสะเก็ดเงิน จังหวัดสระแก้ว</t>
  </si>
  <si>
    <t xml:space="preserve"> มีแนวทางเวชปฏิบัติการดูแลผู้ป่วยสะเก็ดเงิน จังหวัดสระแก้ว</t>
  </si>
  <si>
    <t xml:space="preserve"> -จำนวนแนวทางเวชปฏิบัติที่ได้รับการจัดทำและนำไปใช้จริง</t>
  </si>
  <si>
    <t>2.3  จัดทำระบบตรวจรักษา รับ-ส่งต่อผู้ป่วยสะเก็ดเงิน</t>
  </si>
  <si>
    <t xml:space="preserve"> -มีระบบการรักษา รับ-ส่งต่อผู้ป่วย ภายในจังหวัดสระแก้วด้วยแพทย์แผนไทย</t>
  </si>
  <si>
    <t>รพ./รพ.สต.ทุกแห่งที่มีแพทย์แผนไทย</t>
  </si>
  <si>
    <t>ตค-กย 62</t>
  </si>
  <si>
    <t>รพ.วังน้ำเย็น
-สสจ.สก</t>
  </si>
  <si>
    <r>
      <t xml:space="preserve">3. </t>
    </r>
    <r>
      <rPr>
        <b/>
        <sz val="12"/>
        <color theme="1"/>
        <rFont val="TH SarabunPSK"/>
        <family val="2"/>
      </rPr>
      <t>ส่งเสริมให้ รพ. วังน้ำเย็นเป็นแหล่งศูนย์วิชาการ-วิจัยยาสมุนไพร/ด้านการแพทย์แผนไทย จ.สระแก้ว</t>
    </r>
  </si>
  <si>
    <t xml:space="preserve"> -รพ. วังน้ำเป็นเป็นแหล่งวิจัยเรื่องสมุนไพร</t>
  </si>
  <si>
    <t xml:space="preserve"> -จำนวนงานวิจัยเกี่ยวกับยาสมุนไพรที่ได้รับการยอมรับ</t>
  </si>
  <si>
    <t>ตค60-กย61</t>
  </si>
  <si>
    <t>รพ.วังน้ำเย็น/
สสจ.</t>
  </si>
  <si>
    <t xml:space="preserve">  3.1 เป็นแหล่งศึกษาวิจัยยาและผลิตภัณฑ์สมุนไพร </t>
  </si>
  <si>
    <t xml:space="preserve"> -มีผลงานวิจัยยาและผลิตภัณฑ์สมุนไพร</t>
  </si>
  <si>
    <t xml:space="preserve"> -จำนวนงานวิจัยและผลิตภัณฑ์สมุนไพรและได้นำไปเผยแพร่</t>
  </si>
  <si>
    <t xml:space="preserve">  3.2 แหล่งฝึกงานนักศึกษาด้านการแพทย์แผนไทย</t>
  </si>
  <si>
    <t xml:space="preserve"> -มีนักศึกษาฝึกปฏิบัติงานด้านการแพทย์แผนไทย</t>
  </si>
  <si>
    <t xml:space="preserve"> -จำนวนนักศึกษาที่ได้ผ่านการฝึกปฏิบัติงานด้านการแพทย์แผนไทย</t>
  </si>
  <si>
    <t>แพทย์แผนไทย</t>
  </si>
  <si>
    <t>4. ยกระดับ รพ.วังน้ำเย็นเป็นศูนย์ดูแลผู้ป่วยโรค NCD ด้วยการแพทย์แผนไทยและการแพทย์ผสมผสาน</t>
  </si>
  <si>
    <t>มีศูนย์ดูแลผู้ป่วยโรค NCD ด้วยการแพทย์แผนไทยปละการแพทย์ผสมผสาน</t>
  </si>
  <si>
    <t xml:space="preserve"> -ผู้ป่วยโรค NCD ได้รับการดูแลด้วยการแพทย์แผนไทยและการแพทย์ผสมผสาน ร้อยละ 80 ในเขตรับผิดชอบ</t>
  </si>
  <si>
    <t>ผูป่วยโรค NCD</t>
  </si>
  <si>
    <t xml:space="preserve"> -กำหนดกลุ่มโรคที่สามารถดูแลได้</t>
  </si>
  <si>
    <t>จำนวนกลุ่มโรคที่ได้รับการคัดเลือก</t>
  </si>
  <si>
    <t>รพ.วังน้ำเย็น/สสจ.สระแก้ว</t>
  </si>
  <si>
    <t xml:space="preserve"> -จัดทำคู่มือ-แนวทางเวชปฏิบัติ-การดูแลผู้ป่วยกลุ่มโรค NCD</t>
  </si>
  <si>
    <t xml:space="preserve"> -มีแนวทางเวชปฏิบีติการดูแลผู้ป่วยกลุ่มโรค NCD ด้วยการแพทย์แผนไทย</t>
  </si>
  <si>
    <t xml:space="preserve"> 2. การพัฒนาศักยภาพการจัดบริการด้านการแพทย์แผนไทยและการแพทย์ผสมผสาน</t>
  </si>
  <si>
    <t>2.1 พัฒนาระบบบริการแพทย์แผนไทย</t>
  </si>
  <si>
    <t>มีแนวทางการพัฒนาระบบริการด้านการแพทย์แผนไทยที่ชัดเจน</t>
  </si>
  <si>
    <t>คณะกรรมการ Service Plan</t>
  </si>
  <si>
    <t xml:space="preserve">2.1 โรงพยาบาลทุกแห่ง บูรณาการการจัดบริการการแพทย์แผนไทยและการแพทย์ทางเลือกแบบครบวงจร การให้บริการรักษาโรคทั่วไปและเฉพาะโรค   (ไมเกรน ข้อเข่าเสื่อม อัมพฤกษ์/อัมพาต ภูมิแพ้ทางเดินหายใจส่วนต้น) 
</t>
  </si>
  <si>
    <t xml:space="preserve"> *รพ.ทุกแห่งมีการดำเนินงานโดยการนำองค์ความรู้ด้านการแพทย์แผนไทยไปบูรณาการในการให้บริการผู้ป้วย(ไมเกรน ข้อเข่าเสื่อม อัมพฤกษ์/อัมพาต ภูมิแพ้ทางเดินหายใจส่วนต้น) </t>
  </si>
  <si>
    <t xml:space="preserve"> * จำนวนผู้ป่วย ไมเกรน ข้อเข่าเสื่อม อัมพฤกษ์/อัมพาต ภูมิแพ้ทางเดินหายใจส่วนต้น ได้รับการดูแลด้วยการแพทย์แผนไทยและการแพทย์ทางเลือก ครอบคลุมร้อยละ 80</t>
  </si>
  <si>
    <t xml:space="preserve"> *รพ. จำนวน 9 แห่ง
*รพ.สต. ที่มีแพทย์แผนไทย
 จำนวน 13 แห่ง
</t>
  </si>
  <si>
    <t>รพ.ทุกแห่ง</t>
  </si>
  <si>
    <t xml:space="preserve"> 2.2 รพ.สต. ที่มีแพทย์แผนไทย/หรือผู้ช่วยแพทย์แผนไทย ให้บริการฟื้นฟูผู้ป่วย Stroke และผู้สูงอายุข้อเข่าเสื่อมด้วยแพทย์แผนไทย</t>
  </si>
  <si>
    <t xml:space="preserve"> * จำนวน รพ.สต. ที่มีแพทย์แผนไทย/ผช.แพทย์แผนไทย มีจัดบริการดูแลผู้ป่วยกลุ่มโรค Stroke และผู้สูงอายุข้อเข่าเสื่อม</t>
  </si>
  <si>
    <t xml:space="preserve"> *จำนวน รพ.สต.ที่สามารถให้บริการฟื้นฟูผู้ป่วย Stroke และข้อเข่าเสื่อม ร้อยละ 100
 *จำนวนผู้ป่วย Stroke ที่ได้รับการฟื้นฟูด้วยการแพทย์แผนไทย ร้อยละ 80</t>
  </si>
  <si>
    <t xml:space="preserve">  *รพ.สต. ทุกแห่งที่มีบริการนวดแผนไทย
  *ผู้ป่วย Stroke ในเขตรับผิดชอบ
</t>
  </si>
  <si>
    <t>รพ.สต.ทุกแห่ง</t>
  </si>
  <si>
    <t xml:space="preserve"> * จำนวนผู้สูงอายุที่ป่วยเป็นโรคข้อเข่าเสื่อมได้รับการดูแลสุขภาพด้วยการแพทย์แผนไทยและการแพทย์ทางเลือกไม่น้อยกว่า
ร้อยละ  70
</t>
  </si>
  <si>
    <t xml:space="preserve">  *รพ.สต.ทุกแห่งที่มีบริการนวดแผนไทย
 * ผู้สูงอายุข้อเข่าเสื่อม
ในเขตรับผิดชอบ</t>
  </si>
  <si>
    <t>2.3 ประชุมถอดบทเรียนแนวทางการให้บริการโรคทั่วไปและคลินิกพิเศษเฉพาะโรค</t>
  </si>
  <si>
    <t>การปรับปรุงรูปแบบ/แนวทางการให้บริการคลินิกพิเศษ 4 โรค</t>
  </si>
  <si>
    <t>รพ. ทุกแห่ง 9  แห่ง</t>
  </si>
  <si>
    <t>2.4  คัดกรองและส่งต่อผู้โรคสะเก็ดเงินเพื่อเข้ารับการรักษา/ติดตามผลการรักษาผู้ป่วย</t>
  </si>
  <si>
    <t xml:space="preserve"> ผู้ป่วยโรคสะเก็ดได้รับการดูแลด้วยการแพทย์แผนไทย-และได้รับการดูแลที่ต่อเนื่อง</t>
  </si>
  <si>
    <t>รพ./รพ.สต.ที่มีแพทย์แผนไทย จำนวน 21 แห่ง
-รพ. 8แห่ง/รพ.สต.13 แห่ง</t>
  </si>
  <si>
    <t xml:space="preserve"> 2.4 รพ./รพ.สต.ที่มีการจัดบริการนวดไทย มีการดำเนินงานนวดกระตุ้นพัฒนาการเด็กในกลุ่มความพิการทางการเคลื่อนไหวหรือทางร่างกาย</t>
  </si>
  <si>
    <t xml:space="preserve"> *เด็กในกลุ่มความพิการทางการเคลื่อนไหวหรือทางร่างกาย ได้รับการนวดกระตุ้นพัฒนาการด้วยการแพทย์แผนไทยและการแพทย์ทางเลือก</t>
  </si>
  <si>
    <t xml:space="preserve"> * ร้อยละเด็กในกลุ่มความพิการทางการเคลื่อนไหวหรือทางร่างกาย ได้รับการนวดกระตุ้นพัฒนาการด้วยการแพทย์แผนไทยและการแพทย์ทางเลือก ไม่น้อยกว่าร้อยละ 50</t>
  </si>
  <si>
    <t xml:space="preserve">   *เด็กพัฒนาการล่าช้าในเขตรับผิดชอบ</t>
  </si>
  <si>
    <t>รพ./รพ.สต.ที่มีการจัดบริการนวดไทย</t>
  </si>
  <si>
    <t>2.5 อบรมนวดกระตุ้นพัฒนาการเด็กในกลุ่มเด็กพัฒนาการล้าช้าทางการเคลื่อนไหว(ระบบกล้ามเนื้อ)</t>
  </si>
  <si>
    <t xml:space="preserve"> -มีบุคลากรที่สามารถให้บริการนวดกระตุ้นพัฒนาเด็กล่าช้าฯได้เพิ่มขึ้น</t>
  </si>
  <si>
    <t xml:space="preserve"> ร้อยละของบุคลากรที่ได้รับการอบรมนวดกระตุ้นพัฒนากรฯ</t>
  </si>
  <si>
    <t xml:space="preserve"> -พยาบาล/ผช.แพทย์แผนไทย</t>
  </si>
  <si>
    <t>มีค.61</t>
  </si>
  <si>
    <t>รพ.วัฒนานคร 
สสจ.สก</t>
  </si>
  <si>
    <t>2.6 รพ./รพ.สต.ทุกแห่งยกระดับการจัดบริการแพทย์แผนไทยได้มาตรฐานตามเกณฑ์ (รพ.สส.พท)</t>
  </si>
  <si>
    <t xml:space="preserve">  * สถานบริการทุกแห่งจัดบริการผ่านเกณฑ์มาตรฐาน(รพ.สส.พท) </t>
  </si>
  <si>
    <t xml:space="preserve"> *จำนวนสถานบริการทุกแห่งจัดบริการผ่านเกณฑ์มาตรฐาน(รพ.สส.พท) ร้อยละ 100</t>
  </si>
  <si>
    <r>
      <t xml:space="preserve"> *รพ.สต. 110 แห่ง
 -รพ./รพ.สต.ผ่านเกณฑ์ </t>
    </r>
    <r>
      <rPr>
        <sz val="12"/>
        <rFont val="TH SarabunPSK"/>
        <family val="2"/>
      </rPr>
      <t>ระดับดีเยี่ยม ร้อยละ 60</t>
    </r>
  </si>
  <si>
    <t>2.7 ประเมินมาตรฐานการจัดบริการ รพ.สส.พท.</t>
  </si>
  <si>
    <t>คณะกรรมการประเมิน</t>
  </si>
  <si>
    <t>กค 61</t>
  </si>
  <si>
    <t>2.8 ส่งเสริมให้มีพื้นที่ต้นแบบดีเด่นด้านการแพทย์แผนไทย</t>
  </si>
  <si>
    <t xml:space="preserve"> * จ.สระแก้วมีพื้นที่ต้นแบบดีเด่นด้านการแพทย์แผนไทยระดับ เขต/ภาค/ประเทศ</t>
  </si>
  <si>
    <t xml:space="preserve">  *จำนวน รพ. ต้นแบบด้านการแพทย์แผนไทย 
/รพ.สต.ต้นแบบ</t>
  </si>
  <si>
    <t xml:space="preserve">  *รพ.แพทย์แผนไทย
  2 แห่ง 
*รพ.สต. อำเภอละ 1 แห่ง</t>
  </si>
  <si>
    <t>มีค-พค .61</t>
  </si>
  <si>
    <t xml:space="preserve"> -รพ./สสอ./สสจ.</t>
  </si>
  <si>
    <t>2.9 การดำเนินงานหมูบ้านชุมชน/ต้นแบบด้านการแพทย์แผนไทย</t>
  </si>
  <si>
    <t xml:space="preserve"> 1) ส่งเสริมการใช้สมุนไพรเพื่อการรักษาโรคและกสร้างเสริมสุขภาพ</t>
  </si>
  <si>
    <t>*มีหมู่บ้านชุมชน/ต้นแบบด้านการแพทย์แผนไทย ที่มีการใช้สมุนไพรเพื่อการรักษาโรคและเสริมสร้างสุขภาพคนในชุมชน</t>
  </si>
  <si>
    <t xml:space="preserve">*จำนวนหมู่บ้าน/ชุมชนต้นแบบด้านการแพทย์แผนไทย 
 </t>
  </si>
  <si>
    <t>ทุกตำบล  59 ตำบล
ตำบลละ 1 หมู่บ้าน</t>
  </si>
  <si>
    <t>รพ./
รพ.สต.ทุกแห่ง</t>
  </si>
  <si>
    <t xml:space="preserve">รวมงบประมาณ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</si>
</sst>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-* #,##0.00_-;\-* #,##0.00_-;_-* \-??_-;_-@_-"/>
    <numFmt numFmtId="189" formatCode="#,##0;[Red]#,##0"/>
  </numFmts>
  <fonts count="29" x14ac:knownFonts="1">
    <font>
      <sz val="11"/>
      <color theme="1"/>
      <name val="Tahoma"/>
      <family val="2"/>
      <charset val="222"/>
      <scheme val="minor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14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7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IT๙"/>
      <family val="2"/>
    </font>
    <font>
      <sz val="14"/>
      <name val="TH SarabunPSK"/>
      <family val="2"/>
    </font>
    <font>
      <b/>
      <sz val="16"/>
      <color theme="1"/>
      <name val="TH SarabunIT๙"/>
      <family val="2"/>
    </font>
    <font>
      <b/>
      <u/>
      <sz val="16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H SarabunIT๙"/>
      <family val="2"/>
    </font>
    <font>
      <sz val="10"/>
      <name val="Arial"/>
      <family val="2"/>
    </font>
    <font>
      <sz val="11"/>
      <color rgb="FF000000"/>
      <name val="Tahoma"/>
      <family val="2"/>
      <charset val="222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sz val="11"/>
      <color indexed="8"/>
      <name val="Tahoma"/>
      <family val="2"/>
      <charset val="222"/>
    </font>
    <font>
      <sz val="14"/>
      <color rgb="FF000000"/>
      <name val="TH SarabunIT๙"/>
      <family val="2"/>
    </font>
    <font>
      <b/>
      <sz val="14"/>
      <color rgb="FF000000"/>
      <name val="TH SarabunIT๙"/>
      <family val="2"/>
    </font>
    <font>
      <sz val="16"/>
      <name val="TH SarabunIT๙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3" fontId="15" fillId="0" borderId="0" applyFont="0" applyFill="0" applyBorder="0" applyAlignment="0" applyProtection="0"/>
    <xf numFmtId="0" fontId="17" fillId="0" borderId="0"/>
    <xf numFmtId="188" fontId="18" fillId="0" borderId="0" applyBorder="0" applyProtection="0"/>
    <xf numFmtId="0" fontId="17" fillId="0" borderId="0"/>
    <xf numFmtId="0" fontId="18" fillId="0" borderId="0"/>
    <xf numFmtId="0" fontId="15" fillId="0" borderId="0"/>
    <xf numFmtId="0" fontId="17" fillId="0" borderId="0"/>
    <xf numFmtId="0" fontId="17" fillId="0" borderId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200">
    <xf numFmtId="0" fontId="0" fillId="0" borderId="0" xfId="0"/>
    <xf numFmtId="0" fontId="1" fillId="0" borderId="0" xfId="0" applyFont="1" applyBorder="1" applyAlignment="1">
      <alignment horizontal="center" vertical="top"/>
    </xf>
    <xf numFmtId="0" fontId="0" fillId="0" borderId="0" xfId="0" applyBorder="1"/>
    <xf numFmtId="0" fontId="2" fillId="0" borderId="0" xfId="0" applyFont="1" applyBorder="1" applyAlignment="1">
      <alignment vertical="center"/>
    </xf>
    <xf numFmtId="0" fontId="4" fillId="0" borderId="0" xfId="0" applyFont="1" applyBorder="1"/>
    <xf numFmtId="0" fontId="5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vertical="top"/>
    </xf>
    <xf numFmtId="0" fontId="7" fillId="0" borderId="0" xfId="0" applyFont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7" fillId="0" borderId="0" xfId="0" applyFont="1" applyBorder="1" applyAlignment="1">
      <alignment horizontal="left" indent="1"/>
    </xf>
    <xf numFmtId="0" fontId="5" fillId="0" borderId="0" xfId="0" applyFont="1" applyBorder="1" applyAlignment="1">
      <alignment horizontal="left"/>
    </xf>
    <xf numFmtId="0" fontId="9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top"/>
    </xf>
    <xf numFmtId="0" fontId="12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5" fillId="0" borderId="0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2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 vertical="center" indent="6"/>
    </xf>
    <xf numFmtId="0" fontId="13" fillId="0" borderId="0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1" fillId="0" borderId="2" xfId="0" applyFont="1" applyBorder="1" applyAlignment="1">
      <alignment vertical="top" wrapText="1"/>
    </xf>
    <xf numFmtId="187" fontId="20" fillId="0" borderId="2" xfId="1" applyNumberFormat="1" applyFont="1" applyFill="1" applyBorder="1" applyAlignment="1">
      <alignment horizontal="left" vertical="top" wrapText="1"/>
    </xf>
    <xf numFmtId="43" fontId="16" fillId="0" borderId="2" xfId="1" applyFont="1" applyBorder="1" applyAlignment="1">
      <alignment vertical="top" textRotation="90" wrapText="1"/>
    </xf>
    <xf numFmtId="0" fontId="20" fillId="0" borderId="2" xfId="0" applyFont="1" applyFill="1" applyBorder="1" applyAlignment="1">
      <alignment horizontal="center" vertical="top" wrapText="1"/>
    </xf>
    <xf numFmtId="3" fontId="22" fillId="2" borderId="2" xfId="1" applyNumberFormat="1" applyFont="1" applyFill="1" applyBorder="1" applyAlignment="1">
      <alignment vertical="top" wrapText="1" readingOrder="1"/>
    </xf>
    <xf numFmtId="17" fontId="20" fillId="0" borderId="2" xfId="0" applyNumberFormat="1" applyFont="1" applyFill="1" applyBorder="1" applyAlignment="1">
      <alignment horizontal="left" vertical="top" wrapText="1"/>
    </xf>
    <xf numFmtId="0" fontId="20" fillId="0" borderId="2" xfId="0" applyFont="1" applyFill="1" applyBorder="1" applyAlignment="1">
      <alignment horizontal="left" vertical="top" wrapText="1"/>
    </xf>
    <xf numFmtId="0" fontId="5" fillId="2" borderId="2" xfId="0" applyFont="1" applyFill="1" applyBorder="1"/>
    <xf numFmtId="0" fontId="7" fillId="2" borderId="2" xfId="0" applyFont="1" applyFill="1" applyBorder="1" applyAlignment="1">
      <alignment wrapText="1"/>
    </xf>
    <xf numFmtId="0" fontId="7" fillId="2" borderId="2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wrapText="1"/>
    </xf>
    <xf numFmtId="0" fontId="20" fillId="2" borderId="2" xfId="0" applyFont="1" applyFill="1" applyBorder="1" applyAlignment="1">
      <alignment vertical="top" wrapText="1"/>
    </xf>
    <xf numFmtId="0" fontId="13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horizontal="left" indent="1"/>
    </xf>
    <xf numFmtId="0" fontId="5" fillId="2" borderId="0" xfId="0" applyFont="1" applyFill="1" applyBorder="1" applyAlignment="1">
      <alignment horizontal="left"/>
    </xf>
    <xf numFmtId="0" fontId="7" fillId="2" borderId="2" xfId="0" applyFont="1" applyFill="1" applyBorder="1" applyAlignment="1">
      <alignment vertical="top"/>
    </xf>
    <xf numFmtId="3" fontId="7" fillId="2" borderId="2" xfId="0" applyNumberFormat="1" applyFont="1" applyFill="1" applyBorder="1" applyAlignment="1">
      <alignment vertical="top"/>
    </xf>
    <xf numFmtId="3" fontId="7" fillId="2" borderId="2" xfId="0" applyNumberFormat="1" applyFont="1" applyFill="1" applyBorder="1"/>
    <xf numFmtId="0" fontId="9" fillId="2" borderId="2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indent="1"/>
    </xf>
    <xf numFmtId="0" fontId="7" fillId="6" borderId="2" xfId="0" applyFont="1" applyFill="1" applyBorder="1"/>
    <xf numFmtId="0" fontId="7" fillId="7" borderId="2" xfId="0" applyFont="1" applyFill="1" applyBorder="1"/>
    <xf numFmtId="3" fontId="19" fillId="6" borderId="3" xfId="0" applyNumberFormat="1" applyFont="1" applyFill="1" applyBorder="1" applyAlignment="1">
      <alignment vertical="top"/>
    </xf>
    <xf numFmtId="0" fontId="23" fillId="0" borderId="0" xfId="0" applyFont="1"/>
    <xf numFmtId="0" fontId="20" fillId="0" borderId="0" xfId="0" applyFont="1" applyBorder="1"/>
    <xf numFmtId="0" fontId="20" fillId="0" borderId="0" xfId="0" applyFont="1" applyBorder="1" applyAlignment="1">
      <alignment vertical="top"/>
    </xf>
    <xf numFmtId="0" fontId="20" fillId="0" borderId="0" xfId="0" applyFont="1" applyBorder="1" applyAlignment="1">
      <alignment horizontal="left" vertic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3" fillId="0" borderId="2" xfId="0" applyFont="1" applyBorder="1"/>
    <xf numFmtId="0" fontId="11" fillId="0" borderId="2" xfId="0" applyFont="1" applyBorder="1"/>
    <xf numFmtId="0" fontId="11" fillId="0" borderId="2" xfId="0" applyFont="1" applyBorder="1" applyAlignment="1">
      <alignment vertical="top"/>
    </xf>
    <xf numFmtId="0" fontId="13" fillId="2" borderId="2" xfId="0" applyFont="1" applyFill="1" applyBorder="1" applyAlignment="1">
      <alignment wrapText="1"/>
    </xf>
    <xf numFmtId="0" fontId="11" fillId="2" borderId="2" xfId="0" applyFont="1" applyFill="1" applyBorder="1" applyAlignment="1">
      <alignment vertical="top" wrapText="1"/>
    </xf>
    <xf numFmtId="0" fontId="11" fillId="2" borderId="2" xfId="0" applyFont="1" applyFill="1" applyBorder="1" applyAlignment="1">
      <alignment wrapText="1"/>
    </xf>
    <xf numFmtId="0" fontId="11" fillId="2" borderId="2" xfId="0" applyFont="1" applyFill="1" applyBorder="1" applyAlignment="1">
      <alignment horizontal="right" vertical="top" wrapText="1"/>
    </xf>
    <xf numFmtId="0" fontId="11" fillId="7" borderId="2" xfId="0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0" fontId="24" fillId="0" borderId="2" xfId="0" applyFont="1" applyBorder="1" applyAlignment="1">
      <alignment vertical="top" wrapText="1"/>
    </xf>
    <xf numFmtId="187" fontId="11" fillId="0" borderId="2" xfId="10" applyNumberFormat="1" applyFont="1" applyBorder="1" applyAlignment="1">
      <alignment vertical="top"/>
    </xf>
    <xf numFmtId="0" fontId="11" fillId="7" borderId="2" xfId="0" applyFont="1" applyFill="1" applyBorder="1"/>
    <xf numFmtId="0" fontId="13" fillId="2" borderId="2" xfId="0" applyFont="1" applyFill="1" applyBorder="1"/>
    <xf numFmtId="0" fontId="11" fillId="2" borderId="2" xfId="0" applyFont="1" applyFill="1" applyBorder="1" applyAlignment="1">
      <alignment vertical="top"/>
    </xf>
    <xf numFmtId="0" fontId="11" fillId="2" borderId="2" xfId="0" applyFont="1" applyFill="1" applyBorder="1"/>
    <xf numFmtId="0" fontId="11" fillId="2" borderId="0" xfId="0" applyFont="1" applyFill="1" applyBorder="1"/>
    <xf numFmtId="3" fontId="11" fillId="0" borderId="2" xfId="0" applyNumberFormat="1" applyFont="1" applyBorder="1" applyAlignment="1">
      <alignment vertical="top"/>
    </xf>
    <xf numFmtId="0" fontId="13" fillId="2" borderId="2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6" fillId="0" borderId="2" xfId="0" applyFont="1" applyBorder="1"/>
    <xf numFmtId="0" fontId="11" fillId="3" borderId="2" xfId="0" applyFont="1" applyFill="1" applyBorder="1" applyAlignment="1">
      <alignment wrapText="1"/>
    </xf>
    <xf numFmtId="0" fontId="24" fillId="0" borderId="2" xfId="0" applyFont="1" applyBorder="1" applyAlignment="1">
      <alignment horizontal="left" vertical="top" wrapText="1"/>
    </xf>
    <xf numFmtId="0" fontId="11" fillId="4" borderId="2" xfId="0" applyFont="1" applyFill="1" applyBorder="1" applyAlignment="1">
      <alignment wrapText="1"/>
    </xf>
    <xf numFmtId="0" fontId="11" fillId="5" borderId="2" xfId="0" applyFont="1" applyFill="1" applyBorder="1" applyAlignment="1">
      <alignment wrapText="1"/>
    </xf>
    <xf numFmtId="0" fontId="11" fillId="0" borderId="0" xfId="0" applyFont="1" applyBorder="1" applyAlignment="1">
      <alignment vertical="top"/>
    </xf>
    <xf numFmtId="0" fontId="11" fillId="7" borderId="2" xfId="0" applyFont="1" applyFill="1" applyBorder="1" applyAlignment="1">
      <alignment vertical="top" wrapText="1"/>
    </xf>
    <xf numFmtId="0" fontId="11" fillId="2" borderId="2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wrapText="1"/>
    </xf>
    <xf numFmtId="0" fontId="11" fillId="6" borderId="2" xfId="0" applyFont="1" applyFill="1" applyBorder="1"/>
    <xf numFmtId="0" fontId="11" fillId="6" borderId="2" xfId="0" applyFont="1" applyFill="1" applyBorder="1" applyAlignment="1">
      <alignment vertical="top"/>
    </xf>
    <xf numFmtId="187" fontId="11" fillId="0" borderId="2" xfId="10" applyNumberFormat="1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24" fillId="2" borderId="2" xfId="0" applyFont="1" applyFill="1" applyBorder="1" applyAlignment="1">
      <alignment vertical="top" wrapText="1"/>
    </xf>
    <xf numFmtId="0" fontId="22" fillId="0" borderId="3" xfId="0" applyFont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left" wrapText="1"/>
    </xf>
    <xf numFmtId="0" fontId="13" fillId="0" borderId="2" xfId="0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top" wrapText="1"/>
    </xf>
    <xf numFmtId="0" fontId="25" fillId="0" borderId="2" xfId="0" applyFont="1" applyFill="1" applyBorder="1" applyAlignment="1">
      <alignment horizontal="center" vertical="top"/>
    </xf>
    <xf numFmtId="0" fontId="25" fillId="0" borderId="1" xfId="0" applyFont="1" applyFill="1" applyBorder="1" applyAlignment="1">
      <alignment horizontal="center" vertical="top"/>
    </xf>
    <xf numFmtId="0" fontId="25" fillId="0" borderId="5" xfId="0" applyFont="1" applyFill="1" applyBorder="1" applyAlignment="1">
      <alignment horizontal="center" vertical="top"/>
    </xf>
    <xf numFmtId="0" fontId="25" fillId="0" borderId="4" xfId="0" applyFont="1" applyFill="1" applyBorder="1" applyAlignment="1">
      <alignment horizontal="center" vertical="top" wrapText="1"/>
    </xf>
    <xf numFmtId="189" fontId="25" fillId="0" borderId="1" xfId="0" applyNumberFormat="1" applyFont="1" applyFill="1" applyBorder="1" applyAlignment="1">
      <alignment horizontal="center" vertical="top"/>
    </xf>
    <xf numFmtId="189" fontId="25" fillId="0" borderId="6" xfId="0" applyNumberFormat="1" applyFont="1" applyFill="1" applyBorder="1" applyAlignment="1">
      <alignment horizontal="center" vertical="top"/>
    </xf>
    <xf numFmtId="189" fontId="25" fillId="0" borderId="5" xfId="0" applyNumberFormat="1" applyFont="1" applyFill="1" applyBorder="1" applyAlignment="1">
      <alignment horizontal="center" vertical="top"/>
    </xf>
    <xf numFmtId="0" fontId="25" fillId="0" borderId="2" xfId="0" applyFont="1" applyFill="1" applyBorder="1" applyAlignment="1">
      <alignment horizontal="center" vertical="center"/>
    </xf>
    <xf numFmtId="0" fontId="26" fillId="0" borderId="0" xfId="0" applyFont="1" applyBorder="1"/>
    <xf numFmtId="0" fontId="25" fillId="0" borderId="7" xfId="0" applyFont="1" applyBorder="1" applyAlignment="1">
      <alignment horizontal="center" vertical="center"/>
    </xf>
    <xf numFmtId="3" fontId="25" fillId="0" borderId="2" xfId="0" applyNumberFormat="1" applyFont="1" applyFill="1" applyBorder="1" applyAlignment="1">
      <alignment horizontal="center" vertical="top"/>
    </xf>
    <xf numFmtId="0" fontId="25" fillId="0" borderId="2" xfId="0" applyFont="1" applyFill="1" applyBorder="1" applyAlignment="1">
      <alignment horizontal="center" vertical="top"/>
    </xf>
    <xf numFmtId="0" fontId="25" fillId="0" borderId="7" xfId="0" applyFont="1" applyFill="1" applyBorder="1" applyAlignment="1">
      <alignment horizontal="center" vertical="top" wrapText="1"/>
    </xf>
    <xf numFmtId="189" fontId="25" fillId="0" borderId="2" xfId="0" applyNumberFormat="1" applyFont="1" applyFill="1" applyBorder="1" applyAlignment="1">
      <alignment horizontal="center" vertical="top" textRotation="90"/>
    </xf>
    <xf numFmtId="0" fontId="5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189" fontId="25" fillId="0" borderId="5" xfId="0" applyNumberFormat="1" applyFont="1" applyFill="1" applyBorder="1" applyAlignment="1">
      <alignment horizontal="center" vertical="top" textRotation="90"/>
    </xf>
    <xf numFmtId="0" fontId="25" fillId="0" borderId="2" xfId="0" applyFont="1" applyFill="1" applyBorder="1" applyAlignment="1">
      <alignment horizontal="center" vertical="center"/>
    </xf>
    <xf numFmtId="0" fontId="3" fillId="0" borderId="1" xfId="0" applyFont="1" applyBorder="1" applyAlignment="1"/>
    <xf numFmtId="0" fontId="25" fillId="0" borderId="6" xfId="0" applyFont="1" applyBorder="1" applyAlignment="1"/>
    <xf numFmtId="0" fontId="25" fillId="0" borderId="5" xfId="0" applyFont="1" applyBorder="1" applyAlignment="1"/>
    <xf numFmtId="3" fontId="25" fillId="0" borderId="5" xfId="0" applyNumberFormat="1" applyFont="1" applyBorder="1" applyAlignment="1">
      <alignment horizontal="left"/>
    </xf>
    <xf numFmtId="0" fontId="25" fillId="0" borderId="5" xfId="0" applyFont="1" applyBorder="1" applyAlignment="1">
      <alignment horizontal="left"/>
    </xf>
    <xf numFmtId="189" fontId="25" fillId="0" borderId="5" xfId="0" applyNumberFormat="1" applyFont="1" applyBorder="1" applyAlignment="1">
      <alignment horizontal="left" textRotation="90"/>
    </xf>
    <xf numFmtId="0" fontId="26" fillId="0" borderId="2" xfId="0" applyFont="1" applyBorder="1"/>
    <xf numFmtId="0" fontId="25" fillId="0" borderId="1" xfId="0" applyFont="1" applyBorder="1" applyAlignment="1">
      <alignment horizontal="left"/>
    </xf>
    <xf numFmtId="0" fontId="25" fillId="0" borderId="6" xfId="0" applyFont="1" applyBorder="1" applyAlignment="1">
      <alignment horizontal="left"/>
    </xf>
    <xf numFmtId="0" fontId="25" fillId="0" borderId="5" xfId="0" applyFont="1" applyBorder="1" applyAlignment="1">
      <alignment horizontal="left"/>
    </xf>
    <xf numFmtId="0" fontId="25" fillId="0" borderId="2" xfId="0" applyFont="1" applyBorder="1" applyAlignment="1">
      <alignment horizontal="right" vertical="top"/>
    </xf>
    <xf numFmtId="0" fontId="25" fillId="8" borderId="1" xfId="0" applyFont="1" applyFill="1" applyBorder="1" applyAlignment="1">
      <alignment horizontal="left" vertical="top" wrapText="1"/>
    </xf>
    <xf numFmtId="0" fontId="25" fillId="8" borderId="5" xfId="0" applyFont="1" applyFill="1" applyBorder="1" applyAlignment="1">
      <alignment horizontal="left" vertical="top" wrapText="1"/>
    </xf>
    <xf numFmtId="0" fontId="25" fillId="0" borderId="2" xfId="0" applyFont="1" applyBorder="1" applyAlignment="1">
      <alignment horizontal="left"/>
    </xf>
    <xf numFmtId="3" fontId="26" fillId="0" borderId="2" xfId="0" applyNumberFormat="1" applyFont="1" applyBorder="1"/>
    <xf numFmtId="189" fontId="26" fillId="0" borderId="2" xfId="0" applyNumberFormat="1" applyFont="1" applyBorder="1" applyAlignment="1">
      <alignment textRotation="90"/>
    </xf>
    <xf numFmtId="0" fontId="25" fillId="8" borderId="2" xfId="0" applyFont="1" applyFill="1" applyBorder="1" applyAlignment="1">
      <alignment vertical="top" wrapText="1"/>
    </xf>
    <xf numFmtId="0" fontId="25" fillId="0" borderId="6" xfId="0" applyFont="1" applyBorder="1" applyAlignment="1">
      <alignment horizontal="left"/>
    </xf>
    <xf numFmtId="0" fontId="26" fillId="0" borderId="2" xfId="0" applyFont="1" applyBorder="1" applyAlignment="1">
      <alignment horizontal="center" vertical="top"/>
    </xf>
    <xf numFmtId="0" fontId="27" fillId="0" borderId="2" xfId="0" applyFont="1" applyBorder="1" applyAlignment="1">
      <alignment vertical="top" wrapText="1"/>
    </xf>
    <xf numFmtId="0" fontId="26" fillId="0" borderId="2" xfId="0" applyFont="1" applyBorder="1" applyAlignment="1">
      <alignment vertical="top" wrapText="1"/>
    </xf>
    <xf numFmtId="0" fontId="26" fillId="0" borderId="2" xfId="0" applyFont="1" applyBorder="1" applyAlignment="1">
      <alignment horizontal="left" vertical="top" wrapText="1"/>
    </xf>
    <xf numFmtId="3" fontId="26" fillId="0" borderId="2" xfId="0" applyNumberFormat="1" applyFont="1" applyBorder="1" applyAlignment="1">
      <alignment horizontal="left" vertical="top" wrapText="1"/>
    </xf>
    <xf numFmtId="189" fontId="26" fillId="0" borderId="2" xfId="0" applyNumberFormat="1" applyFont="1" applyBorder="1" applyAlignment="1">
      <alignment horizontal="left" vertical="top" textRotation="90" wrapText="1"/>
    </xf>
    <xf numFmtId="0" fontId="28" fillId="0" borderId="2" xfId="0" applyFont="1" applyBorder="1" applyAlignment="1">
      <alignment vertical="top" wrapText="1"/>
    </xf>
    <xf numFmtId="3" fontId="26" fillId="0" borderId="2" xfId="0" applyNumberFormat="1" applyFont="1" applyBorder="1" applyAlignment="1">
      <alignment horizontal="right" vertical="top" wrapText="1"/>
    </xf>
    <xf numFmtId="0" fontId="26" fillId="0" borderId="2" xfId="0" applyFont="1" applyBorder="1" applyAlignment="1">
      <alignment horizontal="right" vertical="top" wrapText="1"/>
    </xf>
    <xf numFmtId="0" fontId="26" fillId="0" borderId="2" xfId="0" applyFont="1" applyBorder="1" applyAlignment="1">
      <alignment horizontal="center" vertical="top" wrapText="1"/>
    </xf>
    <xf numFmtId="0" fontId="28" fillId="0" borderId="2" xfId="0" applyFont="1" applyBorder="1" applyAlignment="1">
      <alignment horizontal="left" vertical="top" wrapText="1"/>
    </xf>
    <xf numFmtId="0" fontId="28" fillId="8" borderId="2" xfId="0" applyFont="1" applyFill="1" applyBorder="1" applyAlignment="1">
      <alignment vertical="top" wrapText="1"/>
    </xf>
    <xf numFmtId="0" fontId="25" fillId="0" borderId="2" xfId="0" applyFont="1" applyBorder="1" applyAlignment="1">
      <alignment vertical="top" wrapText="1"/>
    </xf>
    <xf numFmtId="3" fontId="26" fillId="0" borderId="2" xfId="0" applyNumberFormat="1" applyFont="1" applyBorder="1" applyAlignment="1">
      <alignment vertical="top" wrapText="1"/>
    </xf>
    <xf numFmtId="189" fontId="26" fillId="0" borderId="2" xfId="0" applyNumberFormat="1" applyFont="1" applyBorder="1" applyAlignment="1">
      <alignment vertical="top" textRotation="90" wrapText="1"/>
    </xf>
    <xf numFmtId="3" fontId="26" fillId="0" borderId="2" xfId="0" applyNumberFormat="1" applyFont="1" applyBorder="1" applyAlignment="1">
      <alignment vertical="top"/>
    </xf>
    <xf numFmtId="0" fontId="26" fillId="0" borderId="2" xfId="0" applyFont="1" applyBorder="1" applyAlignment="1">
      <alignment vertical="top"/>
    </xf>
    <xf numFmtId="189" fontId="26" fillId="0" borderId="2" xfId="0" applyNumberFormat="1" applyFont="1" applyBorder="1" applyAlignment="1">
      <alignment vertical="top" textRotation="90"/>
    </xf>
    <xf numFmtId="0" fontId="26" fillId="0" borderId="2" xfId="0" applyFont="1" applyBorder="1" applyAlignment="1">
      <alignment horizontal="left" vertical="top"/>
    </xf>
    <xf numFmtId="3" fontId="26" fillId="0" borderId="2" xfId="0" applyNumberFormat="1" applyFont="1" applyBorder="1" applyAlignment="1">
      <alignment horizontal="left" vertical="top"/>
    </xf>
    <xf numFmtId="189" fontId="26" fillId="0" borderId="2" xfId="0" applyNumberFormat="1" applyFont="1" applyBorder="1" applyAlignment="1">
      <alignment horizontal="left" vertical="top" textRotation="90"/>
    </xf>
    <xf numFmtId="0" fontId="26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25" fillId="8" borderId="6" xfId="0" applyFont="1" applyFill="1" applyBorder="1" applyAlignment="1">
      <alignment horizontal="left" vertical="top" wrapText="1"/>
    </xf>
    <xf numFmtId="0" fontId="26" fillId="2" borderId="2" xfId="0" applyFont="1" applyFill="1" applyBorder="1" applyAlignment="1">
      <alignment horizontal="center" vertical="top"/>
    </xf>
    <xf numFmtId="0" fontId="26" fillId="2" borderId="1" xfId="0" applyFont="1" applyFill="1" applyBorder="1" applyAlignment="1">
      <alignment vertical="top" wrapText="1"/>
    </xf>
    <xf numFmtId="0" fontId="26" fillId="2" borderId="2" xfId="0" applyFont="1" applyFill="1" applyBorder="1" applyAlignment="1">
      <alignment vertical="top" wrapText="1"/>
    </xf>
    <xf numFmtId="2" fontId="26" fillId="0" borderId="2" xfId="0" applyNumberFormat="1" applyFont="1" applyBorder="1" applyAlignment="1">
      <alignment horizontal="center" vertical="top"/>
    </xf>
    <xf numFmtId="0" fontId="25" fillId="2" borderId="1" xfId="0" applyFont="1" applyFill="1" applyBorder="1" applyAlignment="1">
      <alignment horizontal="left"/>
    </xf>
    <xf numFmtId="0" fontId="25" fillId="2" borderId="5" xfId="0" applyFont="1" applyFill="1" applyBorder="1" applyAlignment="1">
      <alignment horizontal="left"/>
    </xf>
    <xf numFmtId="0" fontId="26" fillId="5" borderId="2" xfId="0" applyFont="1" applyFill="1" applyBorder="1" applyAlignment="1">
      <alignment horizontal="center" vertical="top"/>
    </xf>
    <xf numFmtId="0" fontId="26" fillId="5" borderId="1" xfId="0" applyFont="1" applyFill="1" applyBorder="1" applyAlignment="1">
      <alignment horizontal="center"/>
    </xf>
    <xf numFmtId="0" fontId="26" fillId="5" borderId="6" xfId="0" applyFont="1" applyFill="1" applyBorder="1" applyAlignment="1">
      <alignment horizontal="center"/>
    </xf>
    <xf numFmtId="0" fontId="26" fillId="5" borderId="5" xfId="0" applyFont="1" applyFill="1" applyBorder="1" applyAlignment="1">
      <alignment horizontal="center"/>
    </xf>
    <xf numFmtId="3" fontId="26" fillId="5" borderId="2" xfId="0" applyNumberFormat="1" applyFont="1" applyFill="1" applyBorder="1"/>
    <xf numFmtId="0" fontId="26" fillId="5" borderId="2" xfId="0" applyFont="1" applyFill="1" applyBorder="1"/>
    <xf numFmtId="189" fontId="26" fillId="5" borderId="2" xfId="0" applyNumberFormat="1" applyFont="1" applyFill="1" applyBorder="1" applyAlignment="1">
      <alignment textRotation="90"/>
    </xf>
    <xf numFmtId="0" fontId="26" fillId="5" borderId="0" xfId="0" applyFont="1" applyFill="1" applyBorder="1"/>
    <xf numFmtId="0" fontId="26" fillId="0" borderId="0" xfId="0" applyFont="1" applyBorder="1" applyAlignment="1">
      <alignment horizontal="center" vertical="top"/>
    </xf>
    <xf numFmtId="3" fontId="26" fillId="0" borderId="0" xfId="0" applyNumberFormat="1" applyFont="1" applyBorder="1"/>
    <xf numFmtId="189" fontId="26" fillId="0" borderId="0" xfId="0" applyNumberFormat="1" applyFont="1" applyBorder="1" applyAlignment="1">
      <alignment textRotation="90"/>
    </xf>
  </cellXfs>
  <cellStyles count="11">
    <cellStyle name="Comma" xfId="10" builtinId="3"/>
    <cellStyle name="Comma 2" xfId="3"/>
    <cellStyle name="Normal" xfId="0" builtinId="0"/>
    <cellStyle name="Normal 2" xfId="4"/>
    <cellStyle name="Normal 2 2" xfId="8"/>
    <cellStyle name="Normal 3" xfId="5"/>
    <cellStyle name="เครื่องหมายจุลภาค 3" xfId="9"/>
    <cellStyle name="จุลภาค 2" xfId="1"/>
    <cellStyle name="ปกติ 2 2" xfId="2"/>
    <cellStyle name="ปกติ 4" xfId="6"/>
    <cellStyle name="ปกติ 5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31750</xdr:colOff>
      <xdr:row>13</xdr:row>
      <xdr:rowOff>174625</xdr:rowOff>
    </xdr:from>
    <xdr:to>
      <xdr:col>17</xdr:col>
      <xdr:colOff>206375</xdr:colOff>
      <xdr:row>13</xdr:row>
      <xdr:rowOff>182562</xdr:rowOff>
    </xdr:to>
    <xdr:cxnSp macro="">
      <xdr:nvCxnSpPr>
        <xdr:cNvPr id="2" name="ตัวเชื่อมต่อตรง 1"/>
        <xdr:cNvCxnSpPr/>
      </xdr:nvCxnSpPr>
      <xdr:spPr>
        <a:xfrm flipV="1">
          <a:off x="8423275" y="7794625"/>
          <a:ext cx="831850" cy="7937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15875</xdr:colOff>
      <xdr:row>11</xdr:row>
      <xdr:rowOff>214312</xdr:rowOff>
    </xdr:from>
    <xdr:to>
      <xdr:col>17</xdr:col>
      <xdr:colOff>0</xdr:colOff>
      <xdr:row>11</xdr:row>
      <xdr:rowOff>214312</xdr:rowOff>
    </xdr:to>
    <xdr:cxnSp macro="">
      <xdr:nvCxnSpPr>
        <xdr:cNvPr id="3" name="ตัวเชื่อมต่อตรง 2"/>
        <xdr:cNvCxnSpPr/>
      </xdr:nvCxnSpPr>
      <xdr:spPr>
        <a:xfrm>
          <a:off x="7312025" y="6805612"/>
          <a:ext cx="1736725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7938</xdr:colOff>
      <xdr:row>12</xdr:row>
      <xdr:rowOff>222250</xdr:rowOff>
    </xdr:from>
    <xdr:to>
      <xdr:col>18</xdr:col>
      <xdr:colOff>206375</xdr:colOff>
      <xdr:row>12</xdr:row>
      <xdr:rowOff>222250</xdr:rowOff>
    </xdr:to>
    <xdr:cxnSp macro="">
      <xdr:nvCxnSpPr>
        <xdr:cNvPr id="4" name="ตัวเชื่อมต่อตรง 3"/>
        <xdr:cNvCxnSpPr/>
      </xdr:nvCxnSpPr>
      <xdr:spPr>
        <a:xfrm>
          <a:off x="8837613" y="7318375"/>
          <a:ext cx="636587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23813</xdr:colOff>
      <xdr:row>14</xdr:row>
      <xdr:rowOff>230187</xdr:rowOff>
    </xdr:from>
    <xdr:to>
      <xdr:col>19</xdr:col>
      <xdr:colOff>182562</xdr:colOff>
      <xdr:row>14</xdr:row>
      <xdr:rowOff>230187</xdr:rowOff>
    </xdr:to>
    <xdr:cxnSp macro="">
      <xdr:nvCxnSpPr>
        <xdr:cNvPr id="5" name="ตัวเชื่อมต่อตรง 4"/>
        <xdr:cNvCxnSpPr/>
      </xdr:nvCxnSpPr>
      <xdr:spPr>
        <a:xfrm>
          <a:off x="7100888" y="8583612"/>
          <a:ext cx="2568574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15875</xdr:colOff>
      <xdr:row>15</xdr:row>
      <xdr:rowOff>206375</xdr:rowOff>
    </xdr:from>
    <xdr:to>
      <xdr:col>19</xdr:col>
      <xdr:colOff>206375</xdr:colOff>
      <xdr:row>15</xdr:row>
      <xdr:rowOff>230187</xdr:rowOff>
    </xdr:to>
    <xdr:cxnSp macro="">
      <xdr:nvCxnSpPr>
        <xdr:cNvPr id="6" name="ตัวเชื่อมต่อตรง 5"/>
        <xdr:cNvCxnSpPr/>
      </xdr:nvCxnSpPr>
      <xdr:spPr>
        <a:xfrm flipV="1">
          <a:off x="7092950" y="9055100"/>
          <a:ext cx="2600325" cy="23812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15875</xdr:colOff>
      <xdr:row>22</xdr:row>
      <xdr:rowOff>484187</xdr:rowOff>
    </xdr:from>
    <xdr:to>
      <xdr:col>19</xdr:col>
      <xdr:colOff>214312</xdr:colOff>
      <xdr:row>22</xdr:row>
      <xdr:rowOff>484187</xdr:rowOff>
    </xdr:to>
    <xdr:cxnSp macro="">
      <xdr:nvCxnSpPr>
        <xdr:cNvPr id="7" name="ตัวเชื่อมต่อตรง 6"/>
        <xdr:cNvCxnSpPr/>
      </xdr:nvCxnSpPr>
      <xdr:spPr>
        <a:xfrm>
          <a:off x="7092950" y="13628687"/>
          <a:ext cx="2608262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500063</xdr:colOff>
      <xdr:row>24</xdr:row>
      <xdr:rowOff>436562</xdr:rowOff>
    </xdr:from>
    <xdr:to>
      <xdr:col>19</xdr:col>
      <xdr:colOff>206375</xdr:colOff>
      <xdr:row>24</xdr:row>
      <xdr:rowOff>436562</xdr:rowOff>
    </xdr:to>
    <xdr:cxnSp macro="">
      <xdr:nvCxnSpPr>
        <xdr:cNvPr id="8" name="ตัวเชื่อมต่อตรง 7"/>
        <xdr:cNvCxnSpPr/>
      </xdr:nvCxnSpPr>
      <xdr:spPr>
        <a:xfrm>
          <a:off x="7072313" y="15247937"/>
          <a:ext cx="2620962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23813</xdr:colOff>
      <xdr:row>25</xdr:row>
      <xdr:rowOff>230188</xdr:rowOff>
    </xdr:from>
    <xdr:to>
      <xdr:col>10</xdr:col>
      <xdr:colOff>206375</xdr:colOff>
      <xdr:row>25</xdr:row>
      <xdr:rowOff>230188</xdr:rowOff>
    </xdr:to>
    <xdr:cxnSp macro="">
      <xdr:nvCxnSpPr>
        <xdr:cNvPr id="9" name="ตัวเชื่อมต่อตรง 8"/>
        <xdr:cNvCxnSpPr/>
      </xdr:nvCxnSpPr>
      <xdr:spPr>
        <a:xfrm>
          <a:off x="7100888" y="16527463"/>
          <a:ext cx="620712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15875</xdr:colOff>
      <xdr:row>27</xdr:row>
      <xdr:rowOff>254000</xdr:rowOff>
    </xdr:from>
    <xdr:to>
      <xdr:col>19</xdr:col>
      <xdr:colOff>182562</xdr:colOff>
      <xdr:row>27</xdr:row>
      <xdr:rowOff>254000</xdr:rowOff>
    </xdr:to>
    <xdr:cxnSp macro="">
      <xdr:nvCxnSpPr>
        <xdr:cNvPr id="10" name="ตัวเชื่อมต่อตรง 9"/>
        <xdr:cNvCxnSpPr/>
      </xdr:nvCxnSpPr>
      <xdr:spPr>
        <a:xfrm>
          <a:off x="7092950" y="17884775"/>
          <a:ext cx="2576512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15875</xdr:colOff>
      <xdr:row>28</xdr:row>
      <xdr:rowOff>293687</xdr:rowOff>
    </xdr:from>
    <xdr:to>
      <xdr:col>19</xdr:col>
      <xdr:colOff>206375</xdr:colOff>
      <xdr:row>28</xdr:row>
      <xdr:rowOff>309562</xdr:rowOff>
    </xdr:to>
    <xdr:cxnSp macro="">
      <xdr:nvCxnSpPr>
        <xdr:cNvPr id="11" name="ตัวเชื่อมต่อตรง 10"/>
        <xdr:cNvCxnSpPr/>
      </xdr:nvCxnSpPr>
      <xdr:spPr>
        <a:xfrm flipV="1">
          <a:off x="7092950" y="18676937"/>
          <a:ext cx="2600325" cy="15875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23813</xdr:colOff>
      <xdr:row>20</xdr:row>
      <xdr:rowOff>436562</xdr:rowOff>
    </xdr:from>
    <xdr:to>
      <xdr:col>20</xdr:col>
      <xdr:colOff>23813</xdr:colOff>
      <xdr:row>20</xdr:row>
      <xdr:rowOff>436562</xdr:rowOff>
    </xdr:to>
    <xdr:cxnSp macro="">
      <xdr:nvCxnSpPr>
        <xdr:cNvPr id="12" name="ตัวเชื่อมต่อตรง 11"/>
        <xdr:cNvCxnSpPr/>
      </xdr:nvCxnSpPr>
      <xdr:spPr>
        <a:xfrm>
          <a:off x="7100888" y="12561887"/>
          <a:ext cx="2628900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15875</xdr:colOff>
      <xdr:row>23</xdr:row>
      <xdr:rowOff>238125</xdr:rowOff>
    </xdr:from>
    <xdr:to>
      <xdr:col>19</xdr:col>
      <xdr:colOff>190500</xdr:colOff>
      <xdr:row>23</xdr:row>
      <xdr:rowOff>238125</xdr:rowOff>
    </xdr:to>
    <xdr:cxnSp macro="">
      <xdr:nvCxnSpPr>
        <xdr:cNvPr id="13" name="ตัวเชื่อมต่อตรง 12"/>
        <xdr:cNvCxnSpPr/>
      </xdr:nvCxnSpPr>
      <xdr:spPr>
        <a:xfrm>
          <a:off x="7092950" y="14573250"/>
          <a:ext cx="2584450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7938</xdr:colOff>
      <xdr:row>26</xdr:row>
      <xdr:rowOff>254000</xdr:rowOff>
    </xdr:from>
    <xdr:to>
      <xdr:col>10</xdr:col>
      <xdr:colOff>238125</xdr:colOff>
      <xdr:row>26</xdr:row>
      <xdr:rowOff>254000</xdr:rowOff>
    </xdr:to>
    <xdr:cxnSp macro="">
      <xdr:nvCxnSpPr>
        <xdr:cNvPr id="14" name="ตัวเชื่อมต่อตรง 13"/>
        <xdr:cNvCxnSpPr/>
      </xdr:nvCxnSpPr>
      <xdr:spPr>
        <a:xfrm>
          <a:off x="7085013" y="17322800"/>
          <a:ext cx="649287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500063</xdr:colOff>
      <xdr:row>29</xdr:row>
      <xdr:rowOff>285750</xdr:rowOff>
    </xdr:from>
    <xdr:to>
      <xdr:col>19</xdr:col>
      <xdr:colOff>206375</xdr:colOff>
      <xdr:row>29</xdr:row>
      <xdr:rowOff>285750</xdr:rowOff>
    </xdr:to>
    <xdr:cxnSp macro="">
      <xdr:nvCxnSpPr>
        <xdr:cNvPr id="15" name="ตัวเชื่อมต่อตรง 14"/>
        <xdr:cNvCxnSpPr/>
      </xdr:nvCxnSpPr>
      <xdr:spPr>
        <a:xfrm>
          <a:off x="7072313" y="19392900"/>
          <a:ext cx="2620962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7938</xdr:colOff>
      <xdr:row>30</xdr:row>
      <xdr:rowOff>341313</xdr:rowOff>
    </xdr:from>
    <xdr:to>
      <xdr:col>19</xdr:col>
      <xdr:colOff>198437</xdr:colOff>
      <xdr:row>30</xdr:row>
      <xdr:rowOff>341313</xdr:rowOff>
    </xdr:to>
    <xdr:cxnSp macro="">
      <xdr:nvCxnSpPr>
        <xdr:cNvPr id="16" name="ตัวเชื่อมต่อตรง 15"/>
        <xdr:cNvCxnSpPr/>
      </xdr:nvCxnSpPr>
      <xdr:spPr>
        <a:xfrm>
          <a:off x="7085013" y="19991388"/>
          <a:ext cx="2600324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23813</xdr:colOff>
      <xdr:row>32</xdr:row>
      <xdr:rowOff>325438</xdr:rowOff>
    </xdr:from>
    <xdr:to>
      <xdr:col>19</xdr:col>
      <xdr:colOff>190500</xdr:colOff>
      <xdr:row>32</xdr:row>
      <xdr:rowOff>325438</xdr:rowOff>
    </xdr:to>
    <xdr:cxnSp macro="">
      <xdr:nvCxnSpPr>
        <xdr:cNvPr id="17" name="ตัวเชื่อมต่อตรง 16"/>
        <xdr:cNvCxnSpPr/>
      </xdr:nvCxnSpPr>
      <xdr:spPr>
        <a:xfrm>
          <a:off x="7100888" y="21670963"/>
          <a:ext cx="2576512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500063</xdr:colOff>
      <xdr:row>31</xdr:row>
      <xdr:rowOff>325438</xdr:rowOff>
    </xdr:from>
    <xdr:to>
      <xdr:col>19</xdr:col>
      <xdr:colOff>198437</xdr:colOff>
      <xdr:row>31</xdr:row>
      <xdr:rowOff>325438</xdr:rowOff>
    </xdr:to>
    <xdr:cxnSp macro="">
      <xdr:nvCxnSpPr>
        <xdr:cNvPr id="18" name="ตัวเชื่อมต่อตรง 17"/>
        <xdr:cNvCxnSpPr/>
      </xdr:nvCxnSpPr>
      <xdr:spPr>
        <a:xfrm>
          <a:off x="7072313" y="20928013"/>
          <a:ext cx="2613024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23813</xdr:colOff>
      <xdr:row>33</xdr:row>
      <xdr:rowOff>301625</xdr:rowOff>
    </xdr:from>
    <xdr:to>
      <xdr:col>19</xdr:col>
      <xdr:colOff>174625</xdr:colOff>
      <xdr:row>33</xdr:row>
      <xdr:rowOff>301625</xdr:rowOff>
    </xdr:to>
    <xdr:cxnSp macro="">
      <xdr:nvCxnSpPr>
        <xdr:cNvPr id="19" name="ตัวเชื่อมต่อตรง 18"/>
        <xdr:cNvCxnSpPr/>
      </xdr:nvCxnSpPr>
      <xdr:spPr>
        <a:xfrm>
          <a:off x="7100888" y="22399625"/>
          <a:ext cx="2560637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23813</xdr:colOff>
      <xdr:row>43</xdr:row>
      <xdr:rowOff>444500</xdr:rowOff>
    </xdr:from>
    <xdr:to>
      <xdr:col>19</xdr:col>
      <xdr:colOff>198437</xdr:colOff>
      <xdr:row>43</xdr:row>
      <xdr:rowOff>444500</xdr:rowOff>
    </xdr:to>
    <xdr:cxnSp macro="">
      <xdr:nvCxnSpPr>
        <xdr:cNvPr id="20" name="ตัวเชื่อมต่อตรง 19"/>
        <xdr:cNvCxnSpPr/>
      </xdr:nvCxnSpPr>
      <xdr:spPr>
        <a:xfrm>
          <a:off x="7100888" y="29524325"/>
          <a:ext cx="2584449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15875</xdr:colOff>
      <xdr:row>44</xdr:row>
      <xdr:rowOff>508000</xdr:rowOff>
    </xdr:from>
    <xdr:to>
      <xdr:col>19</xdr:col>
      <xdr:colOff>190500</xdr:colOff>
      <xdr:row>44</xdr:row>
      <xdr:rowOff>508000</xdr:rowOff>
    </xdr:to>
    <xdr:cxnSp macro="">
      <xdr:nvCxnSpPr>
        <xdr:cNvPr id="21" name="ตัวเชื่อมต่อตรง 20"/>
        <xdr:cNvCxnSpPr/>
      </xdr:nvCxnSpPr>
      <xdr:spPr>
        <a:xfrm>
          <a:off x="7092950" y="31273750"/>
          <a:ext cx="2584450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500063</xdr:colOff>
      <xdr:row>45</xdr:row>
      <xdr:rowOff>587375</xdr:rowOff>
    </xdr:from>
    <xdr:to>
      <xdr:col>19</xdr:col>
      <xdr:colOff>174625</xdr:colOff>
      <xdr:row>45</xdr:row>
      <xdr:rowOff>587375</xdr:rowOff>
    </xdr:to>
    <xdr:cxnSp macro="">
      <xdr:nvCxnSpPr>
        <xdr:cNvPr id="22" name="ตัวเชื่อมต่อตรง 21"/>
        <xdr:cNvCxnSpPr/>
      </xdr:nvCxnSpPr>
      <xdr:spPr>
        <a:xfrm>
          <a:off x="7072313" y="32886650"/>
          <a:ext cx="258921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31750</xdr:colOff>
      <xdr:row>47</xdr:row>
      <xdr:rowOff>277812</xdr:rowOff>
    </xdr:from>
    <xdr:to>
      <xdr:col>19</xdr:col>
      <xdr:colOff>214312</xdr:colOff>
      <xdr:row>47</xdr:row>
      <xdr:rowOff>285750</xdr:rowOff>
    </xdr:to>
    <xdr:cxnSp macro="">
      <xdr:nvCxnSpPr>
        <xdr:cNvPr id="23" name="ตัวเชื่อมต่อตรง 22"/>
        <xdr:cNvCxnSpPr/>
      </xdr:nvCxnSpPr>
      <xdr:spPr>
        <a:xfrm>
          <a:off x="7108825" y="34691637"/>
          <a:ext cx="2592387" cy="793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31750</xdr:colOff>
      <xdr:row>52</xdr:row>
      <xdr:rowOff>198437</xdr:rowOff>
    </xdr:from>
    <xdr:to>
      <xdr:col>15</xdr:col>
      <xdr:colOff>198437</xdr:colOff>
      <xdr:row>52</xdr:row>
      <xdr:rowOff>198437</xdr:rowOff>
    </xdr:to>
    <xdr:cxnSp macro="">
      <xdr:nvCxnSpPr>
        <xdr:cNvPr id="24" name="ตัวเชื่อมต่อตรง 23"/>
        <xdr:cNvCxnSpPr/>
      </xdr:nvCxnSpPr>
      <xdr:spPr>
        <a:xfrm>
          <a:off x="8204200" y="39069962"/>
          <a:ext cx="604837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7938</xdr:colOff>
      <xdr:row>54</xdr:row>
      <xdr:rowOff>301625</xdr:rowOff>
    </xdr:from>
    <xdr:to>
      <xdr:col>19</xdr:col>
      <xdr:colOff>174625</xdr:colOff>
      <xdr:row>54</xdr:row>
      <xdr:rowOff>301625</xdr:rowOff>
    </xdr:to>
    <xdr:cxnSp macro="">
      <xdr:nvCxnSpPr>
        <xdr:cNvPr id="25" name="ตัวเชื่อมต่อตรง 24"/>
        <xdr:cNvCxnSpPr/>
      </xdr:nvCxnSpPr>
      <xdr:spPr>
        <a:xfrm>
          <a:off x="7085013" y="40363775"/>
          <a:ext cx="2576512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B1" workbookViewId="0">
      <selection activeCell="E2" sqref="E2"/>
    </sheetView>
  </sheetViews>
  <sheetFormatPr defaultRowHeight="20.25" x14ac:dyDescent="0.2"/>
  <cols>
    <col min="1" max="1" width="24.125" style="27" bestFit="1" customWidth="1"/>
    <col min="2" max="2" width="47.5" style="27" customWidth="1"/>
    <col min="3" max="4" width="46.125" style="27" customWidth="1"/>
    <col min="5" max="5" width="23.5" style="27" customWidth="1"/>
    <col min="6" max="16384" width="9" style="27"/>
  </cols>
  <sheetData>
    <row r="1" spans="1:5" s="26" customFormat="1" x14ac:dyDescent="0.2">
      <c r="A1" s="24" t="s">
        <v>122</v>
      </c>
      <c r="B1" s="25" t="s">
        <v>123</v>
      </c>
      <c r="C1" s="25" t="s">
        <v>124</v>
      </c>
      <c r="D1" s="25" t="s">
        <v>125</v>
      </c>
      <c r="E1" s="25" t="s">
        <v>126</v>
      </c>
    </row>
    <row r="2" spans="1:5" ht="40.5" x14ac:dyDescent="0.2">
      <c r="A2" s="27" t="s">
        <v>127</v>
      </c>
      <c r="B2" s="28" t="s">
        <v>128</v>
      </c>
      <c r="C2" s="28" t="s">
        <v>129</v>
      </c>
      <c r="D2" s="28" t="s">
        <v>130</v>
      </c>
      <c r="E2" s="28"/>
    </row>
    <row r="3" spans="1:5" ht="121.5" x14ac:dyDescent="0.2">
      <c r="B3" s="29" t="s">
        <v>131</v>
      </c>
      <c r="C3" s="28" t="s">
        <v>132</v>
      </c>
      <c r="D3" s="28" t="s">
        <v>133</v>
      </c>
      <c r="E3" s="28"/>
    </row>
    <row r="4" spans="1:5" ht="40.5" x14ac:dyDescent="0.2">
      <c r="B4" s="29" t="s">
        <v>134</v>
      </c>
      <c r="C4" s="28" t="s">
        <v>135</v>
      </c>
      <c r="D4" s="28"/>
      <c r="E4" s="28"/>
    </row>
    <row r="5" spans="1:5" ht="40.5" x14ac:dyDescent="0.2">
      <c r="B5" s="28" t="s">
        <v>136</v>
      </c>
      <c r="C5" s="28" t="s">
        <v>137</v>
      </c>
      <c r="D5" s="28"/>
      <c r="E5" s="28"/>
    </row>
    <row r="6" spans="1:5" ht="81" x14ac:dyDescent="0.2">
      <c r="B6" s="28" t="s">
        <v>138</v>
      </c>
      <c r="C6" s="28" t="s">
        <v>139</v>
      </c>
      <c r="D6" s="28"/>
      <c r="E6" s="28"/>
    </row>
    <row r="7" spans="1:5" ht="81" x14ac:dyDescent="0.2">
      <c r="B7" s="28" t="s">
        <v>140</v>
      </c>
      <c r="C7" s="28" t="s">
        <v>141</v>
      </c>
      <c r="D7" s="28"/>
      <c r="E7" s="28"/>
    </row>
    <row r="8" spans="1:5" ht="182.25" x14ac:dyDescent="0.2">
      <c r="B8" s="29" t="s">
        <v>134</v>
      </c>
      <c r="C8" s="28" t="s">
        <v>142</v>
      </c>
      <c r="D8" s="28"/>
      <c r="E8" s="28"/>
    </row>
    <row r="9" spans="1:5" ht="101.25" x14ac:dyDescent="0.2">
      <c r="B9" s="28" t="s">
        <v>143</v>
      </c>
      <c r="C9" s="28" t="s">
        <v>144</v>
      </c>
      <c r="D9" s="28"/>
      <c r="E9" s="28"/>
    </row>
    <row r="10" spans="1:5" ht="121.5" x14ac:dyDescent="0.2">
      <c r="A10" s="27" t="s">
        <v>145</v>
      </c>
      <c r="B10" s="28" t="s">
        <v>146</v>
      </c>
      <c r="C10" s="28" t="s">
        <v>147</v>
      </c>
      <c r="D10" s="28"/>
      <c r="E10" s="28"/>
    </row>
    <row r="11" spans="1:5" ht="40.5" x14ac:dyDescent="0.2">
      <c r="B11" s="28"/>
      <c r="C11" s="28" t="s">
        <v>148</v>
      </c>
      <c r="D11" s="28"/>
      <c r="E11" s="28"/>
    </row>
    <row r="12" spans="1:5" ht="101.25" x14ac:dyDescent="0.2">
      <c r="B12" s="28"/>
      <c r="C12" s="28" t="s">
        <v>149</v>
      </c>
      <c r="D12" s="28"/>
      <c r="E12" s="28"/>
    </row>
    <row r="13" spans="1:5" ht="40.5" x14ac:dyDescent="0.2">
      <c r="B13" s="28"/>
      <c r="C13" s="28" t="s">
        <v>150</v>
      </c>
      <c r="D13" s="28"/>
      <c r="E13" s="28"/>
    </row>
    <row r="14" spans="1:5" ht="60.75" x14ac:dyDescent="0.2">
      <c r="B14" s="28" t="s">
        <v>151</v>
      </c>
      <c r="C14" s="28" t="s">
        <v>152</v>
      </c>
      <c r="D14" s="28"/>
      <c r="E14" s="28"/>
    </row>
    <row r="15" spans="1:5" ht="121.5" x14ac:dyDescent="0.2">
      <c r="B15" s="29" t="s">
        <v>153</v>
      </c>
      <c r="C15" s="28"/>
      <c r="D15" s="28"/>
      <c r="E15" s="28"/>
    </row>
    <row r="16" spans="1:5" ht="101.25" x14ac:dyDescent="0.2">
      <c r="A16" s="27" t="s">
        <v>154</v>
      </c>
      <c r="B16" s="28" t="s">
        <v>155</v>
      </c>
      <c r="C16" s="28"/>
      <c r="D16" s="28"/>
      <c r="E16" s="28"/>
    </row>
    <row r="17" spans="1:5" ht="60.75" x14ac:dyDescent="0.2">
      <c r="B17" s="28" t="s">
        <v>156</v>
      </c>
      <c r="C17" s="28"/>
      <c r="D17" s="28"/>
      <c r="E17" s="28"/>
    </row>
    <row r="18" spans="1:5" ht="202.5" x14ac:dyDescent="0.2">
      <c r="B18" s="29" t="s">
        <v>157</v>
      </c>
      <c r="C18" s="28"/>
      <c r="D18" s="28"/>
      <c r="E18" s="28"/>
    </row>
    <row r="19" spans="1:5" ht="324" x14ac:dyDescent="0.2">
      <c r="B19" s="29" t="s">
        <v>158</v>
      </c>
      <c r="C19" s="28"/>
      <c r="D19" s="28"/>
      <c r="E19" s="28"/>
    </row>
    <row r="20" spans="1:5" x14ac:dyDescent="0.2">
      <c r="B20" s="28"/>
      <c r="C20" s="28"/>
      <c r="D20" s="28"/>
      <c r="E20" s="28"/>
    </row>
    <row r="21" spans="1:5" ht="60.75" x14ac:dyDescent="0.2">
      <c r="B21" s="29" t="s">
        <v>159</v>
      </c>
      <c r="C21" s="28"/>
      <c r="D21" s="28"/>
      <c r="E21" s="28"/>
    </row>
    <row r="22" spans="1:5" ht="243" x14ac:dyDescent="0.2">
      <c r="A22" s="27" t="s">
        <v>160</v>
      </c>
      <c r="B22" s="29" t="s">
        <v>161</v>
      </c>
      <c r="C22" s="28"/>
      <c r="D22" s="28"/>
      <c r="E22" s="28"/>
    </row>
    <row r="25" spans="1:5" x14ac:dyDescent="0.2">
      <c r="B25" s="30"/>
    </row>
    <row r="26" spans="1:5" x14ac:dyDescent="0.2">
      <c r="B26" s="31"/>
    </row>
    <row r="27" spans="1:5" x14ac:dyDescent="0.2">
      <c r="B27" s="32"/>
    </row>
    <row r="28" spans="1:5" x14ac:dyDescent="0.2">
      <c r="B28" s="33"/>
    </row>
    <row r="29" spans="1:5" x14ac:dyDescent="0.2">
      <c r="B29" s="34"/>
    </row>
    <row r="30" spans="1:5" x14ac:dyDescent="0.2">
      <c r="B30" s="3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4"/>
  <sheetViews>
    <sheetView topLeftCell="A45" workbookViewId="0">
      <selection activeCell="A48" sqref="A48"/>
    </sheetView>
  </sheetViews>
  <sheetFormatPr defaultRowHeight="14.25" x14ac:dyDescent="0.2"/>
  <cols>
    <col min="1" max="1" width="90" style="2" customWidth="1"/>
    <col min="2" max="2" width="31.75" style="2" bestFit="1" customWidth="1"/>
    <col min="3" max="16384" width="9" style="2"/>
  </cols>
  <sheetData>
    <row r="1" spans="1:2" ht="30.75" x14ac:dyDescent="0.2">
      <c r="A1" s="1" t="s">
        <v>0</v>
      </c>
      <c r="B1" s="1" t="s">
        <v>1</v>
      </c>
    </row>
    <row r="2" spans="1:2" ht="27.75" x14ac:dyDescent="0.2">
      <c r="A2" s="3" t="s">
        <v>6</v>
      </c>
    </row>
    <row r="3" spans="1:2" ht="24" x14ac:dyDescent="0.55000000000000004">
      <c r="A3" s="4" t="s">
        <v>2</v>
      </c>
    </row>
    <row r="4" spans="1:2" ht="48" x14ac:dyDescent="0.2">
      <c r="A4" s="5" t="s">
        <v>7</v>
      </c>
    </row>
    <row r="5" spans="1:2" ht="24" x14ac:dyDescent="0.2">
      <c r="A5" s="5" t="s">
        <v>8</v>
      </c>
    </row>
    <row r="6" spans="1:2" ht="24" x14ac:dyDescent="0.55000000000000004">
      <c r="A6" s="4" t="s">
        <v>3</v>
      </c>
    </row>
    <row r="7" spans="1:2" ht="120" x14ac:dyDescent="0.2">
      <c r="A7" s="5" t="s">
        <v>9</v>
      </c>
    </row>
    <row r="8" spans="1:2" ht="24" x14ac:dyDescent="0.55000000000000004">
      <c r="A8" s="4" t="s">
        <v>4</v>
      </c>
    </row>
    <row r="9" spans="1:2" ht="48" x14ac:dyDescent="0.2">
      <c r="A9" s="6" t="s">
        <v>10</v>
      </c>
    </row>
    <row r="10" spans="1:2" ht="48" x14ac:dyDescent="0.2">
      <c r="A10" s="6" t="s">
        <v>11</v>
      </c>
    </row>
    <row r="11" spans="1:2" ht="120" x14ac:dyDescent="0.2">
      <c r="A11" s="6" t="s">
        <v>12</v>
      </c>
    </row>
    <row r="12" spans="1:2" ht="72" x14ac:dyDescent="0.2">
      <c r="A12" s="6" t="s">
        <v>13</v>
      </c>
    </row>
    <row r="13" spans="1:2" ht="96" x14ac:dyDescent="0.2">
      <c r="A13" s="6" t="s">
        <v>14</v>
      </c>
    </row>
    <row r="14" spans="1:2" ht="72" x14ac:dyDescent="0.2">
      <c r="A14" s="6" t="s">
        <v>15</v>
      </c>
    </row>
    <row r="15" spans="1:2" ht="72" x14ac:dyDescent="0.2">
      <c r="A15" s="6" t="s">
        <v>16</v>
      </c>
    </row>
    <row r="16" spans="1:2" ht="72" x14ac:dyDescent="0.2">
      <c r="A16" s="6" t="s">
        <v>17</v>
      </c>
    </row>
    <row r="17" spans="1:2" ht="48" x14ac:dyDescent="0.2">
      <c r="A17" s="6" t="s">
        <v>18</v>
      </c>
    </row>
    <row r="18" spans="1:2" ht="72" x14ac:dyDescent="0.2">
      <c r="A18" s="6" t="s">
        <v>19</v>
      </c>
    </row>
    <row r="19" spans="1:2" ht="120" x14ac:dyDescent="0.2">
      <c r="A19" s="6" t="s">
        <v>20</v>
      </c>
    </row>
    <row r="20" spans="1:2" ht="48" x14ac:dyDescent="0.2">
      <c r="A20" s="6" t="s">
        <v>21</v>
      </c>
    </row>
    <row r="21" spans="1:2" ht="72" x14ac:dyDescent="0.2">
      <c r="A21" s="6" t="s">
        <v>22</v>
      </c>
    </row>
    <row r="22" spans="1:2" ht="24" x14ac:dyDescent="0.2">
      <c r="A22" s="6" t="s">
        <v>23</v>
      </c>
    </row>
    <row r="23" spans="1:2" ht="24" x14ac:dyDescent="0.2">
      <c r="A23" s="6" t="s">
        <v>24</v>
      </c>
    </row>
    <row r="24" spans="1:2" ht="24" x14ac:dyDescent="0.55000000000000004">
      <c r="A24" s="4" t="s">
        <v>5</v>
      </c>
    </row>
    <row r="25" spans="1:2" ht="24" x14ac:dyDescent="0.2">
      <c r="A25" s="7" t="s">
        <v>25</v>
      </c>
    </row>
    <row r="26" spans="1:2" ht="24" x14ac:dyDescent="0.2">
      <c r="A26" s="6" t="s">
        <v>26</v>
      </c>
    </row>
    <row r="27" spans="1:2" ht="24" x14ac:dyDescent="0.2">
      <c r="A27" s="7" t="s">
        <v>27</v>
      </c>
    </row>
    <row r="28" spans="1:2" ht="24" x14ac:dyDescent="0.2">
      <c r="A28" s="9" t="s">
        <v>28</v>
      </c>
    </row>
    <row r="29" spans="1:2" ht="48" x14ac:dyDescent="0.2">
      <c r="A29" s="10" t="s">
        <v>29</v>
      </c>
      <c r="B29" s="11" t="s">
        <v>30</v>
      </c>
    </row>
    <row r="30" spans="1:2" ht="24" x14ac:dyDescent="0.2">
      <c r="A30" s="7" t="s">
        <v>31</v>
      </c>
      <c r="B30" s="11" t="s">
        <v>30</v>
      </c>
    </row>
    <row r="31" spans="1:2" ht="24" x14ac:dyDescent="0.2">
      <c r="A31" s="7" t="s">
        <v>32</v>
      </c>
      <c r="B31" s="11" t="s">
        <v>30</v>
      </c>
    </row>
    <row r="32" spans="1:2" ht="24" x14ac:dyDescent="0.55000000000000004">
      <c r="A32" s="4" t="s">
        <v>3</v>
      </c>
    </row>
    <row r="33" spans="1:1" ht="48" x14ac:dyDescent="0.2">
      <c r="A33" s="5" t="s">
        <v>33</v>
      </c>
    </row>
    <row r="34" spans="1:1" ht="24" x14ac:dyDescent="0.55000000000000004">
      <c r="A34" s="4" t="s">
        <v>4</v>
      </c>
    </row>
    <row r="35" spans="1:1" ht="72" x14ac:dyDescent="0.2">
      <c r="A35" s="7" t="s">
        <v>34</v>
      </c>
    </row>
    <row r="36" spans="1:1" ht="48" x14ac:dyDescent="0.2">
      <c r="A36" s="7" t="s">
        <v>35</v>
      </c>
    </row>
    <row r="37" spans="1:1" ht="48" x14ac:dyDescent="0.2">
      <c r="A37" s="7" t="s">
        <v>36</v>
      </c>
    </row>
    <row r="38" spans="1:1" ht="48" x14ac:dyDescent="0.2">
      <c r="A38" s="9" t="s">
        <v>37</v>
      </c>
    </row>
    <row r="39" spans="1:1" ht="120" x14ac:dyDescent="0.2">
      <c r="A39" s="7" t="s">
        <v>38</v>
      </c>
    </row>
    <row r="40" spans="1:1" ht="72" x14ac:dyDescent="0.2">
      <c r="A40" s="7" t="s">
        <v>39</v>
      </c>
    </row>
    <row r="41" spans="1:1" ht="96" x14ac:dyDescent="0.2">
      <c r="A41" s="7" t="s">
        <v>40</v>
      </c>
    </row>
    <row r="42" spans="1:1" ht="48" x14ac:dyDescent="0.2">
      <c r="A42" s="7" t="s">
        <v>41</v>
      </c>
    </row>
    <row r="43" spans="1:1" ht="24" x14ac:dyDescent="0.2">
      <c r="A43" s="7"/>
    </row>
    <row r="44" spans="1:1" ht="24" x14ac:dyDescent="0.55000000000000004">
      <c r="A44" s="4" t="s">
        <v>5</v>
      </c>
    </row>
    <row r="45" spans="1:1" ht="24" x14ac:dyDescent="0.2">
      <c r="A45" s="7" t="s">
        <v>42</v>
      </c>
    </row>
    <row r="46" spans="1:1" ht="24" x14ac:dyDescent="0.2">
      <c r="A46" s="7" t="s">
        <v>43</v>
      </c>
    </row>
    <row r="47" spans="1:1" ht="24" x14ac:dyDescent="0.55000000000000004">
      <c r="A47" s="4" t="s">
        <v>3</v>
      </c>
    </row>
    <row r="48" spans="1:1" ht="48" x14ac:dyDescent="0.2">
      <c r="A48" s="8" t="s">
        <v>44</v>
      </c>
    </row>
    <row r="49" spans="1:1" ht="24" x14ac:dyDescent="0.55000000000000004">
      <c r="A49" s="4" t="s">
        <v>4</v>
      </c>
    </row>
    <row r="50" spans="1:1" ht="48" x14ac:dyDescent="0.2">
      <c r="A50" s="7" t="s">
        <v>45</v>
      </c>
    </row>
    <row r="51" spans="1:1" ht="24" x14ac:dyDescent="0.2">
      <c r="A51" s="7" t="s">
        <v>46</v>
      </c>
    </row>
    <row r="52" spans="1:1" ht="24" x14ac:dyDescent="0.2">
      <c r="A52" s="7" t="s">
        <v>47</v>
      </c>
    </row>
    <row r="53" spans="1:1" ht="24" x14ac:dyDescent="0.55000000000000004">
      <c r="A53" s="4" t="s">
        <v>5</v>
      </c>
    </row>
    <row r="54" spans="1:1" ht="24" x14ac:dyDescent="0.2">
      <c r="A54" s="7" t="s">
        <v>48</v>
      </c>
    </row>
    <row r="55" spans="1:1" ht="24" x14ac:dyDescent="0.2">
      <c r="A55" s="7" t="s">
        <v>49</v>
      </c>
    </row>
    <row r="56" spans="1:1" ht="24" x14ac:dyDescent="0.2">
      <c r="A56" s="7" t="s">
        <v>50</v>
      </c>
    </row>
    <row r="57" spans="1:1" ht="24" x14ac:dyDescent="0.55000000000000004">
      <c r="A57" s="4" t="s">
        <v>3</v>
      </c>
    </row>
    <row r="58" spans="1:1" ht="48" x14ac:dyDescent="0.2">
      <c r="A58" s="8" t="s">
        <v>51</v>
      </c>
    </row>
    <row r="59" spans="1:1" ht="24" x14ac:dyDescent="0.55000000000000004">
      <c r="A59" s="4" t="s">
        <v>4</v>
      </c>
    </row>
    <row r="60" spans="1:1" ht="48" x14ac:dyDescent="0.2">
      <c r="A60" s="7" t="s">
        <v>52</v>
      </c>
    </row>
    <row r="61" spans="1:1" ht="24" x14ac:dyDescent="0.55000000000000004">
      <c r="A61" s="4" t="s">
        <v>5</v>
      </c>
    </row>
    <row r="62" spans="1:1" ht="24" x14ac:dyDescent="0.2">
      <c r="A62" s="7" t="s">
        <v>53</v>
      </c>
    </row>
    <row r="63" spans="1:1" ht="48" x14ac:dyDescent="0.2">
      <c r="A63" s="7" t="s">
        <v>54</v>
      </c>
    </row>
    <row r="64" spans="1:1" ht="24" x14ac:dyDescent="0.2">
      <c r="A64" s="7" t="s">
        <v>55</v>
      </c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0"/>
  <sheetViews>
    <sheetView tabSelected="1" zoomScale="7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75" sqref="E75"/>
    </sheetView>
  </sheetViews>
  <sheetFormatPr defaultRowHeight="20.25" x14ac:dyDescent="0.3"/>
  <cols>
    <col min="1" max="1" width="9" style="68"/>
    <col min="2" max="2" width="27.125" style="68" customWidth="1"/>
    <col min="3" max="3" width="19.5" style="68" customWidth="1"/>
    <col min="4" max="4" width="15.5" style="68" customWidth="1"/>
    <col min="5" max="5" width="10.5" style="94" customWidth="1"/>
    <col min="6" max="6" width="9.625" style="68" customWidth="1"/>
    <col min="7" max="7" width="11.25" style="68" bestFit="1" customWidth="1"/>
    <col min="8" max="8" width="7.125" style="68" bestFit="1" customWidth="1"/>
    <col min="9" max="9" width="11" style="68" customWidth="1"/>
    <col min="10" max="21" width="5.125" style="68" customWidth="1"/>
    <col min="22" max="22" width="9" style="94"/>
    <col min="23" max="16384" width="9" style="68"/>
  </cols>
  <sheetData>
    <row r="1" spans="1:22" s="65" customFormat="1" ht="18.75" x14ac:dyDescent="0.3">
      <c r="A1" s="64" t="s">
        <v>275</v>
      </c>
      <c r="E1" s="66"/>
      <c r="V1" s="66"/>
    </row>
    <row r="2" spans="1:22" s="67" customFormat="1" ht="48.75" customHeight="1" x14ac:dyDescent="0.2">
      <c r="A2" s="103" t="s">
        <v>276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</row>
    <row r="3" spans="1:22" ht="24" customHeight="1" x14ac:dyDescent="0.3">
      <c r="A3" s="105" t="s">
        <v>163</v>
      </c>
      <c r="B3" s="104" t="s">
        <v>56</v>
      </c>
      <c r="C3" s="104" t="s">
        <v>57</v>
      </c>
      <c r="D3" s="104" t="s">
        <v>58</v>
      </c>
      <c r="E3" s="108" t="s">
        <v>165</v>
      </c>
      <c r="F3" s="104" t="s">
        <v>166</v>
      </c>
      <c r="G3" s="109" t="s">
        <v>167</v>
      </c>
      <c r="H3" s="109"/>
      <c r="I3" s="104" t="s">
        <v>168</v>
      </c>
      <c r="J3" s="109" t="s">
        <v>169</v>
      </c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7" t="s">
        <v>170</v>
      </c>
    </row>
    <row r="4" spans="1:22" x14ac:dyDescent="0.3">
      <c r="A4" s="105"/>
      <c r="B4" s="104"/>
      <c r="C4" s="104"/>
      <c r="D4" s="104"/>
      <c r="E4" s="108"/>
      <c r="F4" s="104"/>
      <c r="G4" s="36" t="s">
        <v>171</v>
      </c>
      <c r="H4" s="36" t="s">
        <v>172</v>
      </c>
      <c r="I4" s="104"/>
      <c r="J4" s="36" t="s">
        <v>173</v>
      </c>
      <c r="K4" s="36" t="s">
        <v>174</v>
      </c>
      <c r="L4" s="36" t="s">
        <v>175</v>
      </c>
      <c r="M4" s="36" t="s">
        <v>176</v>
      </c>
      <c r="N4" s="36" t="s">
        <v>177</v>
      </c>
      <c r="O4" s="36" t="s">
        <v>178</v>
      </c>
      <c r="P4" s="36" t="s">
        <v>179</v>
      </c>
      <c r="Q4" s="36" t="s">
        <v>180</v>
      </c>
      <c r="R4" s="36" t="s">
        <v>181</v>
      </c>
      <c r="S4" s="36" t="s">
        <v>182</v>
      </c>
      <c r="T4" s="36" t="s">
        <v>183</v>
      </c>
      <c r="U4" s="36" t="s">
        <v>184</v>
      </c>
      <c r="V4" s="107"/>
    </row>
    <row r="5" spans="1:22" s="69" customFormat="1" ht="50.25" customHeight="1" x14ac:dyDescent="0.3">
      <c r="A5" s="106" t="s">
        <v>162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2" x14ac:dyDescent="0.3">
      <c r="A6" s="70" t="s">
        <v>59</v>
      </c>
      <c r="B6" s="71"/>
      <c r="C6" s="71"/>
      <c r="D6" s="71"/>
      <c r="E6" s="72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2"/>
    </row>
    <row r="7" spans="1:22" s="85" customFormat="1" ht="40.5" x14ac:dyDescent="0.3">
      <c r="A7" s="82"/>
      <c r="B7" s="77" t="s">
        <v>321</v>
      </c>
      <c r="C7" s="84"/>
      <c r="D7" s="84"/>
      <c r="E7" s="83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3"/>
    </row>
    <row r="8" spans="1:22" s="78" customFormat="1" ht="64.5" customHeight="1" x14ac:dyDescent="0.3">
      <c r="A8" s="73"/>
      <c r="B8" s="49" t="s">
        <v>297</v>
      </c>
      <c r="C8" s="74" t="s">
        <v>298</v>
      </c>
      <c r="D8" s="75" t="s">
        <v>296</v>
      </c>
      <c r="E8" s="74"/>
      <c r="F8" s="75"/>
      <c r="G8" s="76" t="s">
        <v>304</v>
      </c>
      <c r="H8" s="74" t="s">
        <v>189</v>
      </c>
      <c r="I8" s="75"/>
      <c r="J8" s="75"/>
      <c r="K8" s="77"/>
      <c r="L8" s="75"/>
      <c r="M8" s="75"/>
      <c r="N8" s="77"/>
      <c r="O8" s="75"/>
      <c r="P8" s="75"/>
      <c r="Q8" s="75"/>
      <c r="R8" s="77"/>
      <c r="S8" s="75"/>
      <c r="T8" s="75"/>
      <c r="U8" s="75"/>
      <c r="V8" s="74" t="s">
        <v>189</v>
      </c>
    </row>
    <row r="9" spans="1:22" ht="183" customHeight="1" x14ac:dyDescent="0.3">
      <c r="A9" s="71"/>
      <c r="B9" s="79" t="s">
        <v>322</v>
      </c>
      <c r="C9" s="37" t="s">
        <v>84</v>
      </c>
      <c r="D9" s="37" t="s">
        <v>300</v>
      </c>
      <c r="E9" s="72" t="s">
        <v>302</v>
      </c>
      <c r="F9" s="37" t="s">
        <v>303</v>
      </c>
      <c r="G9" s="80">
        <v>900000</v>
      </c>
      <c r="H9" s="72" t="s">
        <v>306</v>
      </c>
      <c r="I9" s="7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72" t="s">
        <v>307</v>
      </c>
    </row>
    <row r="10" spans="1:22" s="85" customFormat="1" ht="162" x14ac:dyDescent="0.3">
      <c r="A10" s="82"/>
      <c r="B10" s="74" t="s">
        <v>323</v>
      </c>
      <c r="C10" s="74" t="s">
        <v>308</v>
      </c>
      <c r="D10" s="37" t="s">
        <v>299</v>
      </c>
      <c r="E10" s="83" t="s">
        <v>302</v>
      </c>
      <c r="F10" s="37" t="s">
        <v>303</v>
      </c>
      <c r="G10" s="84"/>
      <c r="H10" s="84"/>
      <c r="I10" s="84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74" t="s">
        <v>309</v>
      </c>
    </row>
    <row r="11" spans="1:22" s="85" customFormat="1" ht="182.25" x14ac:dyDescent="0.3">
      <c r="A11" s="82"/>
      <c r="B11" s="74" t="s">
        <v>324</v>
      </c>
      <c r="C11" s="74" t="s">
        <v>305</v>
      </c>
      <c r="D11" s="75" t="s">
        <v>301</v>
      </c>
      <c r="E11" s="83"/>
      <c r="F11" s="84"/>
      <c r="G11" s="84"/>
      <c r="H11" s="84"/>
      <c r="I11" s="84"/>
      <c r="J11" s="84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83" t="s">
        <v>310</v>
      </c>
    </row>
    <row r="12" spans="1:22" ht="162" x14ac:dyDescent="0.3">
      <c r="A12" s="71"/>
      <c r="B12" s="79" t="s">
        <v>325</v>
      </c>
      <c r="C12" s="37" t="s">
        <v>318</v>
      </c>
      <c r="D12" s="37" t="s">
        <v>319</v>
      </c>
      <c r="E12" s="37" t="s">
        <v>302</v>
      </c>
      <c r="F12" s="37" t="s">
        <v>320</v>
      </c>
      <c r="G12" s="86">
        <v>200000</v>
      </c>
      <c r="H12" s="72" t="s">
        <v>233</v>
      </c>
      <c r="I12" s="72"/>
      <c r="J12" s="72"/>
      <c r="K12" s="72"/>
      <c r="L12" s="72"/>
      <c r="M12" s="99" t="s">
        <v>234</v>
      </c>
      <c r="N12" s="72"/>
      <c r="O12" s="72"/>
      <c r="P12" s="72"/>
      <c r="Q12" s="72"/>
      <c r="R12" s="72"/>
      <c r="S12" s="72"/>
      <c r="T12" s="72"/>
      <c r="U12" s="72"/>
      <c r="V12" s="37" t="s">
        <v>320</v>
      </c>
    </row>
    <row r="13" spans="1:22" s="88" customFormat="1" ht="72.75" customHeight="1" x14ac:dyDescent="0.2">
      <c r="A13" s="87"/>
      <c r="B13" s="74" t="s">
        <v>326</v>
      </c>
      <c r="C13" s="74" t="s">
        <v>311</v>
      </c>
      <c r="D13" s="83"/>
      <c r="E13" s="83"/>
      <c r="F13" s="83"/>
      <c r="G13" s="83"/>
      <c r="H13" s="83"/>
      <c r="I13" s="83"/>
      <c r="J13" s="83"/>
      <c r="K13" s="83"/>
      <c r="L13" s="99"/>
      <c r="M13" s="83"/>
      <c r="N13" s="83"/>
      <c r="O13" s="83"/>
      <c r="P13" s="83"/>
      <c r="Q13" s="83"/>
      <c r="R13" s="99"/>
      <c r="S13" s="83"/>
      <c r="T13" s="83"/>
      <c r="U13" s="83"/>
      <c r="V13" s="83" t="s">
        <v>309</v>
      </c>
    </row>
    <row r="14" spans="1:22" s="85" customFormat="1" ht="121.5" x14ac:dyDescent="0.3">
      <c r="A14" s="82"/>
      <c r="B14" s="74" t="s">
        <v>327</v>
      </c>
      <c r="C14" s="96" t="s">
        <v>330</v>
      </c>
      <c r="D14" s="84"/>
      <c r="E14" s="83"/>
      <c r="F14" s="84"/>
      <c r="G14" s="63">
        <v>75000</v>
      </c>
      <c r="H14" s="83" t="s">
        <v>189</v>
      </c>
      <c r="I14" s="84"/>
      <c r="J14" s="84"/>
      <c r="K14" s="98"/>
      <c r="L14" s="84"/>
      <c r="M14" s="84"/>
      <c r="N14" s="84"/>
      <c r="O14" s="98"/>
      <c r="P14" s="84"/>
      <c r="Q14" s="84"/>
      <c r="R14" s="98"/>
      <c r="S14" s="84"/>
      <c r="T14" s="84"/>
      <c r="U14" s="84"/>
      <c r="V14" s="83" t="s">
        <v>331</v>
      </c>
    </row>
    <row r="15" spans="1:22" s="85" customFormat="1" ht="60.75" x14ac:dyDescent="0.3">
      <c r="A15" s="82"/>
      <c r="B15" s="95" t="s">
        <v>328</v>
      </c>
      <c r="C15" s="84"/>
      <c r="D15" s="84"/>
      <c r="E15" s="83"/>
      <c r="F15" s="84"/>
      <c r="G15" s="63"/>
      <c r="H15" s="83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3"/>
    </row>
    <row r="16" spans="1:22" ht="131.25" x14ac:dyDescent="0.3">
      <c r="A16" s="71"/>
      <c r="B16" s="43" t="s">
        <v>329</v>
      </c>
      <c r="C16" s="43" t="s">
        <v>186</v>
      </c>
      <c r="D16" s="43" t="s">
        <v>187</v>
      </c>
      <c r="E16" s="43"/>
      <c r="F16" s="43" t="s">
        <v>188</v>
      </c>
      <c r="G16" s="38">
        <v>10800</v>
      </c>
      <c r="H16" s="40" t="s">
        <v>189</v>
      </c>
      <c r="I16" s="43" t="s">
        <v>190</v>
      </c>
      <c r="J16" s="39"/>
      <c r="K16" s="39">
        <v>7200</v>
      </c>
      <c r="L16" s="39">
        <v>3600</v>
      </c>
      <c r="M16" s="89"/>
      <c r="N16" s="39"/>
      <c r="O16" s="39"/>
      <c r="P16" s="39"/>
      <c r="Q16" s="39"/>
      <c r="R16" s="39"/>
      <c r="S16" s="39"/>
      <c r="T16" s="39"/>
      <c r="U16" s="39"/>
      <c r="V16" s="43" t="s">
        <v>191</v>
      </c>
    </row>
    <row r="17" spans="1:22" ht="150" x14ac:dyDescent="0.3">
      <c r="A17" s="71"/>
      <c r="B17" s="43" t="s">
        <v>332</v>
      </c>
      <c r="C17" s="43" t="s">
        <v>192</v>
      </c>
      <c r="D17" s="43" t="s">
        <v>193</v>
      </c>
      <c r="E17" s="43"/>
      <c r="F17" s="43" t="s">
        <v>194</v>
      </c>
      <c r="G17" s="41">
        <v>8000</v>
      </c>
      <c r="H17" s="40" t="s">
        <v>189</v>
      </c>
      <c r="I17" s="42">
        <v>22221</v>
      </c>
      <c r="J17" s="39"/>
      <c r="K17" s="39">
        <v>8000</v>
      </c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43" t="s">
        <v>191</v>
      </c>
    </row>
    <row r="18" spans="1:22" ht="112.5" x14ac:dyDescent="0.3">
      <c r="A18" s="71"/>
      <c r="B18" s="43" t="s">
        <v>333</v>
      </c>
      <c r="C18" s="43" t="s">
        <v>195</v>
      </c>
      <c r="D18" s="43" t="s">
        <v>196</v>
      </c>
      <c r="E18" s="43"/>
      <c r="F18" s="43" t="s">
        <v>197</v>
      </c>
      <c r="G18" s="41">
        <v>900</v>
      </c>
      <c r="H18" s="40" t="s">
        <v>189</v>
      </c>
      <c r="I18" s="42">
        <v>22251</v>
      </c>
      <c r="J18" s="39"/>
      <c r="K18" s="39"/>
      <c r="L18" s="39">
        <v>900</v>
      </c>
      <c r="M18" s="39"/>
      <c r="N18" s="39"/>
      <c r="O18" s="39"/>
      <c r="P18" s="39"/>
      <c r="Q18" s="39"/>
      <c r="R18" s="39"/>
      <c r="S18" s="39"/>
      <c r="T18" s="39"/>
      <c r="U18" s="39"/>
      <c r="V18" s="43" t="s">
        <v>191</v>
      </c>
    </row>
    <row r="19" spans="1:22" ht="168.75" x14ac:dyDescent="0.3">
      <c r="A19" s="71"/>
      <c r="B19" s="43" t="s">
        <v>334</v>
      </c>
      <c r="C19" s="43" t="s">
        <v>198</v>
      </c>
      <c r="D19" s="43" t="s">
        <v>199</v>
      </c>
      <c r="E19" s="43"/>
      <c r="F19" s="43" t="s">
        <v>200</v>
      </c>
      <c r="G19" s="41">
        <v>35200</v>
      </c>
      <c r="H19" s="40" t="s">
        <v>189</v>
      </c>
      <c r="I19" s="42">
        <v>22251</v>
      </c>
      <c r="J19" s="39"/>
      <c r="K19" s="39"/>
      <c r="L19" s="39">
        <v>35200</v>
      </c>
      <c r="M19" s="39"/>
      <c r="N19" s="39"/>
      <c r="O19" s="39"/>
      <c r="P19" s="39"/>
      <c r="Q19" s="39"/>
      <c r="R19" s="39"/>
      <c r="S19" s="39"/>
      <c r="T19" s="39"/>
      <c r="U19" s="39"/>
      <c r="V19" s="43" t="s">
        <v>191</v>
      </c>
    </row>
    <row r="20" spans="1:22" ht="131.25" x14ac:dyDescent="0.3">
      <c r="A20" s="71"/>
      <c r="B20" s="43" t="s">
        <v>335</v>
      </c>
      <c r="C20" s="43" t="s">
        <v>201</v>
      </c>
      <c r="D20" s="43" t="s">
        <v>202</v>
      </c>
      <c r="E20" s="43"/>
      <c r="F20" s="43" t="s">
        <v>203</v>
      </c>
      <c r="G20" s="41">
        <v>22200</v>
      </c>
      <c r="H20" s="40" t="s">
        <v>189</v>
      </c>
      <c r="I20" s="42">
        <v>22313</v>
      </c>
      <c r="J20" s="39"/>
      <c r="K20" s="39"/>
      <c r="L20" s="39"/>
      <c r="M20" s="39"/>
      <c r="N20" s="39">
        <v>22200</v>
      </c>
      <c r="O20" s="39"/>
      <c r="P20" s="39"/>
      <c r="Q20" s="39"/>
      <c r="R20" s="39"/>
      <c r="S20" s="39"/>
      <c r="T20" s="39"/>
      <c r="U20" s="39"/>
      <c r="V20" s="43" t="s">
        <v>191</v>
      </c>
    </row>
    <row r="21" spans="1:22" ht="112.5" x14ac:dyDescent="0.3">
      <c r="A21" s="71"/>
      <c r="B21" s="43" t="s">
        <v>336</v>
      </c>
      <c r="C21" s="43" t="s">
        <v>204</v>
      </c>
      <c r="D21" s="43" t="s">
        <v>205</v>
      </c>
      <c r="E21" s="43"/>
      <c r="F21" s="43" t="s">
        <v>206</v>
      </c>
      <c r="G21" s="41">
        <v>600</v>
      </c>
      <c r="H21" s="40" t="s">
        <v>189</v>
      </c>
      <c r="I21" s="42">
        <v>22313</v>
      </c>
      <c r="J21" s="39"/>
      <c r="K21" s="39"/>
      <c r="L21" s="39"/>
      <c r="M21" s="39"/>
      <c r="N21" s="39">
        <v>600</v>
      </c>
      <c r="O21" s="39"/>
      <c r="P21" s="39"/>
      <c r="Q21" s="39"/>
      <c r="R21" s="39"/>
      <c r="S21" s="39"/>
      <c r="T21" s="39"/>
      <c r="U21" s="39"/>
      <c r="V21" s="43" t="s">
        <v>191</v>
      </c>
    </row>
    <row r="22" spans="1:22" ht="225" x14ac:dyDescent="0.3">
      <c r="A22" s="71"/>
      <c r="B22" s="43" t="s">
        <v>337</v>
      </c>
      <c r="C22" s="43" t="s">
        <v>207</v>
      </c>
      <c r="D22" s="43" t="s">
        <v>208</v>
      </c>
      <c r="E22" s="43"/>
      <c r="F22" s="43" t="s">
        <v>209</v>
      </c>
      <c r="G22" s="41">
        <v>25920</v>
      </c>
      <c r="H22" s="40" t="s">
        <v>189</v>
      </c>
      <c r="I22" s="42">
        <v>22341</v>
      </c>
      <c r="J22" s="39"/>
      <c r="K22" s="39"/>
      <c r="L22" s="39"/>
      <c r="M22" s="39"/>
      <c r="N22" s="39"/>
      <c r="O22" s="39">
        <v>25920</v>
      </c>
      <c r="P22" s="39"/>
      <c r="Q22" s="39"/>
      <c r="R22" s="39"/>
      <c r="S22" s="39"/>
      <c r="T22" s="39"/>
      <c r="U22" s="39"/>
      <c r="V22" s="43" t="s">
        <v>191</v>
      </c>
    </row>
    <row r="23" spans="1:22" ht="168.75" x14ac:dyDescent="0.3">
      <c r="A23" s="71"/>
      <c r="B23" s="43" t="s">
        <v>338</v>
      </c>
      <c r="C23" s="43" t="s">
        <v>204</v>
      </c>
      <c r="D23" s="43" t="s">
        <v>210</v>
      </c>
      <c r="E23" s="43"/>
      <c r="F23" s="43" t="s">
        <v>211</v>
      </c>
      <c r="G23" s="41">
        <v>900</v>
      </c>
      <c r="H23" s="40" t="s">
        <v>189</v>
      </c>
      <c r="I23" s="42">
        <v>22341</v>
      </c>
      <c r="J23" s="39"/>
      <c r="K23" s="39"/>
      <c r="L23" s="39"/>
      <c r="M23" s="39"/>
      <c r="N23" s="39"/>
      <c r="O23" s="39">
        <v>900</v>
      </c>
      <c r="P23" s="39"/>
      <c r="Q23" s="39"/>
      <c r="R23" s="39"/>
      <c r="S23" s="39"/>
      <c r="T23" s="39"/>
      <c r="U23" s="39"/>
      <c r="V23" s="43" t="s">
        <v>191</v>
      </c>
    </row>
    <row r="24" spans="1:22" ht="112.5" x14ac:dyDescent="0.3">
      <c r="A24" s="71"/>
      <c r="B24" s="43" t="s">
        <v>339</v>
      </c>
      <c r="C24" s="43" t="s">
        <v>212</v>
      </c>
      <c r="D24" s="43" t="s">
        <v>213</v>
      </c>
      <c r="E24" s="43"/>
      <c r="F24" s="43" t="s">
        <v>214</v>
      </c>
      <c r="G24" s="41">
        <v>9600</v>
      </c>
      <c r="H24" s="40" t="s">
        <v>189</v>
      </c>
      <c r="I24" s="42">
        <v>22372</v>
      </c>
      <c r="J24" s="39"/>
      <c r="K24" s="39"/>
      <c r="L24" s="39"/>
      <c r="M24" s="39"/>
      <c r="N24" s="39"/>
      <c r="O24" s="39">
        <v>9600</v>
      </c>
      <c r="P24" s="39"/>
      <c r="Q24" s="39"/>
      <c r="R24" s="39"/>
      <c r="S24" s="39"/>
      <c r="T24" s="39"/>
      <c r="U24" s="39"/>
      <c r="V24" s="43" t="s">
        <v>191</v>
      </c>
    </row>
    <row r="25" spans="1:22" ht="112.5" x14ac:dyDescent="0.3">
      <c r="A25" s="71"/>
      <c r="B25" s="43" t="s">
        <v>340</v>
      </c>
      <c r="C25" s="43" t="s">
        <v>215</v>
      </c>
      <c r="D25" s="43" t="s">
        <v>216</v>
      </c>
      <c r="E25" s="43"/>
      <c r="F25" s="43" t="s">
        <v>217</v>
      </c>
      <c r="G25" s="41">
        <v>2400</v>
      </c>
      <c r="H25" s="40" t="s">
        <v>189</v>
      </c>
      <c r="I25" s="42">
        <v>22433</v>
      </c>
      <c r="J25" s="39"/>
      <c r="K25" s="39"/>
      <c r="L25" s="39"/>
      <c r="M25" s="39"/>
      <c r="N25" s="39"/>
      <c r="O25" s="39"/>
      <c r="P25" s="39"/>
      <c r="Q25" s="39"/>
      <c r="R25" s="39">
        <v>2400</v>
      </c>
      <c r="S25" s="39"/>
      <c r="T25" s="39"/>
      <c r="U25" s="39"/>
      <c r="V25" s="43" t="s">
        <v>191</v>
      </c>
    </row>
    <row r="26" spans="1:22" ht="168.75" x14ac:dyDescent="0.3">
      <c r="A26" s="71"/>
      <c r="B26" s="43" t="s">
        <v>341</v>
      </c>
      <c r="C26" s="43" t="s">
        <v>218</v>
      </c>
      <c r="D26" s="43" t="s">
        <v>219</v>
      </c>
      <c r="E26" s="43"/>
      <c r="F26" s="43" t="s">
        <v>220</v>
      </c>
      <c r="G26" s="41">
        <v>64800</v>
      </c>
      <c r="H26" s="40" t="s">
        <v>189</v>
      </c>
      <c r="I26" s="42">
        <v>22463</v>
      </c>
      <c r="J26" s="39"/>
      <c r="K26" s="39"/>
      <c r="L26" s="39"/>
      <c r="M26" s="39"/>
      <c r="N26" s="39"/>
      <c r="O26" s="39"/>
      <c r="P26" s="39"/>
      <c r="Q26" s="39"/>
      <c r="R26" s="39"/>
      <c r="S26" s="39">
        <v>64800</v>
      </c>
      <c r="T26" s="39"/>
      <c r="U26" s="39"/>
      <c r="V26" s="43" t="s">
        <v>191</v>
      </c>
    </row>
    <row r="27" spans="1:22" ht="112.5" x14ac:dyDescent="0.3">
      <c r="A27" s="71"/>
      <c r="B27" s="43" t="s">
        <v>342</v>
      </c>
      <c r="C27" s="43" t="s">
        <v>221</v>
      </c>
      <c r="D27" s="43" t="s">
        <v>222</v>
      </c>
      <c r="E27" s="43"/>
      <c r="F27" s="43" t="s">
        <v>223</v>
      </c>
      <c r="G27" s="41">
        <v>7440</v>
      </c>
      <c r="H27" s="40" t="s">
        <v>189</v>
      </c>
      <c r="I27" s="42">
        <v>22463</v>
      </c>
      <c r="J27" s="39"/>
      <c r="K27" s="39"/>
      <c r="L27" s="39"/>
      <c r="M27" s="39"/>
      <c r="N27" s="39"/>
      <c r="O27" s="39"/>
      <c r="P27" s="39"/>
      <c r="Q27" s="39"/>
      <c r="R27" s="39"/>
      <c r="S27" s="39">
        <v>7440</v>
      </c>
      <c r="T27" s="39"/>
      <c r="U27" s="39"/>
      <c r="V27" s="43" t="s">
        <v>191</v>
      </c>
    </row>
    <row r="28" spans="1:22" ht="93.75" x14ac:dyDescent="0.3">
      <c r="A28" s="71"/>
      <c r="B28" s="43" t="s">
        <v>343</v>
      </c>
      <c r="C28" s="43" t="s">
        <v>224</v>
      </c>
      <c r="D28" s="43" t="s">
        <v>225</v>
      </c>
      <c r="E28" s="43"/>
      <c r="F28" s="43" t="s">
        <v>226</v>
      </c>
      <c r="G28" s="41">
        <v>1200</v>
      </c>
      <c r="H28" s="40" t="s">
        <v>189</v>
      </c>
      <c r="I28" s="42">
        <v>22494</v>
      </c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>
        <v>1200</v>
      </c>
      <c r="U28" s="39"/>
      <c r="V28" s="43" t="s">
        <v>191</v>
      </c>
    </row>
    <row r="29" spans="1:22" ht="187.5" x14ac:dyDescent="0.3">
      <c r="A29" s="71"/>
      <c r="B29" s="43" t="s">
        <v>344</v>
      </c>
      <c r="C29" s="43" t="s">
        <v>227</v>
      </c>
      <c r="D29" s="43" t="s">
        <v>228</v>
      </c>
      <c r="E29" s="43"/>
      <c r="F29" s="43" t="s">
        <v>229</v>
      </c>
      <c r="G29" s="41">
        <v>2400</v>
      </c>
      <c r="H29" s="40" t="s">
        <v>189</v>
      </c>
      <c r="I29" s="42">
        <v>22494</v>
      </c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>
        <v>2400</v>
      </c>
      <c r="U29" s="39"/>
      <c r="V29" s="43" t="s">
        <v>191</v>
      </c>
    </row>
    <row r="30" spans="1:22" ht="131.25" x14ac:dyDescent="0.3">
      <c r="A30" s="71"/>
      <c r="B30" s="43" t="s">
        <v>345</v>
      </c>
      <c r="C30" s="43" t="s">
        <v>230</v>
      </c>
      <c r="D30" s="43" t="s">
        <v>231</v>
      </c>
      <c r="E30" s="43"/>
      <c r="F30" s="43" t="s">
        <v>232</v>
      </c>
      <c r="G30" s="41">
        <v>434200</v>
      </c>
      <c r="H30" s="40" t="s">
        <v>189</v>
      </c>
      <c r="I30" s="42">
        <v>22494</v>
      </c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>
        <v>434200</v>
      </c>
      <c r="U30" s="39"/>
      <c r="V30" s="43" t="s">
        <v>191</v>
      </c>
    </row>
    <row r="31" spans="1:22" ht="40.5" x14ac:dyDescent="0.3">
      <c r="A31" s="70"/>
      <c r="B31" s="90" t="s">
        <v>346</v>
      </c>
      <c r="C31" s="71"/>
      <c r="D31" s="71"/>
      <c r="E31" s="72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2"/>
    </row>
    <row r="32" spans="1:22" ht="141.75" x14ac:dyDescent="0.3">
      <c r="A32" s="71"/>
      <c r="B32" s="91" t="s">
        <v>85</v>
      </c>
      <c r="C32" s="37" t="s">
        <v>86</v>
      </c>
      <c r="D32" s="37" t="s">
        <v>313</v>
      </c>
      <c r="E32" s="37" t="s">
        <v>314</v>
      </c>
      <c r="F32" s="37" t="s">
        <v>315</v>
      </c>
      <c r="G32" s="71"/>
      <c r="H32" s="71"/>
      <c r="I32" s="71"/>
      <c r="J32" s="71"/>
      <c r="K32" s="8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37" t="s">
        <v>312</v>
      </c>
    </row>
    <row r="33" spans="1:22" ht="109.5" customHeight="1" x14ac:dyDescent="0.3">
      <c r="A33" s="71"/>
      <c r="B33" s="91" t="s">
        <v>60</v>
      </c>
      <c r="C33" s="37" t="s">
        <v>61</v>
      </c>
      <c r="D33" s="37" t="s">
        <v>62</v>
      </c>
      <c r="E33" s="72"/>
      <c r="F33" s="37" t="s">
        <v>316</v>
      </c>
      <c r="G33" s="72">
        <v>25000</v>
      </c>
      <c r="H33" s="71"/>
      <c r="I33" s="71"/>
      <c r="J33" s="71"/>
      <c r="K33" s="71"/>
      <c r="L33" s="98"/>
      <c r="M33" s="71"/>
      <c r="N33" s="71"/>
      <c r="O33" s="98"/>
      <c r="P33" s="71"/>
      <c r="Q33" s="71"/>
      <c r="R33" s="71"/>
      <c r="S33" s="71"/>
      <c r="T33" s="71"/>
      <c r="U33" s="71"/>
      <c r="V33" s="37" t="s">
        <v>317</v>
      </c>
    </row>
    <row r="34" spans="1:22" ht="182.25" x14ac:dyDescent="0.3">
      <c r="A34" s="71"/>
      <c r="B34" s="79" t="s">
        <v>75</v>
      </c>
      <c r="C34" s="37" t="s">
        <v>76</v>
      </c>
      <c r="D34" s="37" t="s">
        <v>77</v>
      </c>
      <c r="E34" s="72"/>
      <c r="F34" s="71"/>
      <c r="G34" s="100">
        <v>50000</v>
      </c>
      <c r="H34" s="101" t="s">
        <v>189</v>
      </c>
      <c r="I34" s="71"/>
      <c r="J34" s="71"/>
      <c r="K34" s="98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2"/>
    </row>
    <row r="35" spans="1:22" ht="101.25" x14ac:dyDescent="0.3">
      <c r="A35" s="71"/>
      <c r="B35" s="102" t="s">
        <v>78</v>
      </c>
      <c r="C35" s="37" t="s">
        <v>79</v>
      </c>
      <c r="D35" s="37" t="s">
        <v>348</v>
      </c>
      <c r="E35" s="72" t="s">
        <v>349</v>
      </c>
      <c r="F35" s="71"/>
      <c r="G35" s="71"/>
      <c r="H35" s="71"/>
      <c r="I35" s="71"/>
      <c r="J35" s="98"/>
      <c r="K35" s="98"/>
      <c r="L35" s="98"/>
      <c r="M35" s="71"/>
      <c r="N35" s="71"/>
      <c r="O35" s="71"/>
      <c r="P35" s="71"/>
      <c r="Q35" s="71"/>
      <c r="R35" s="71"/>
      <c r="S35" s="71"/>
      <c r="T35" s="71"/>
      <c r="U35" s="71"/>
      <c r="V35" s="37" t="s">
        <v>350</v>
      </c>
    </row>
    <row r="36" spans="1:22" ht="182.25" x14ac:dyDescent="0.3">
      <c r="A36" s="71"/>
      <c r="B36" s="79" t="s">
        <v>87</v>
      </c>
      <c r="C36" s="37" t="s">
        <v>82</v>
      </c>
      <c r="D36" s="37" t="s">
        <v>83</v>
      </c>
      <c r="E36" s="72"/>
      <c r="F36" s="71"/>
      <c r="G36" s="71"/>
      <c r="H36" s="71"/>
      <c r="I36" s="71"/>
      <c r="J36" s="71"/>
      <c r="K36" s="71"/>
      <c r="L36" s="71"/>
      <c r="M36" s="98"/>
      <c r="N36" s="71"/>
      <c r="O36" s="71"/>
      <c r="P36" s="71"/>
      <c r="Q36" s="71"/>
      <c r="R36" s="71"/>
      <c r="S36" s="71"/>
      <c r="T36" s="71"/>
      <c r="U36" s="71"/>
      <c r="V36" s="72" t="s">
        <v>307</v>
      </c>
    </row>
    <row r="37" spans="1:22" ht="60.75" x14ac:dyDescent="0.3">
      <c r="A37" s="70"/>
      <c r="B37" s="92" t="s">
        <v>347</v>
      </c>
      <c r="C37" s="71"/>
      <c r="D37" s="71"/>
      <c r="E37" s="72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2"/>
    </row>
    <row r="38" spans="1:22" ht="182.25" x14ac:dyDescent="0.3">
      <c r="A38" s="70"/>
      <c r="B38" s="74" t="s">
        <v>351</v>
      </c>
      <c r="C38" s="37" t="s">
        <v>352</v>
      </c>
      <c r="D38" s="97" t="s">
        <v>354</v>
      </c>
      <c r="E38" s="37" t="s">
        <v>353</v>
      </c>
      <c r="F38" s="37" t="s">
        <v>355</v>
      </c>
      <c r="G38" s="71"/>
      <c r="H38" s="71"/>
      <c r="I38" s="71"/>
      <c r="J38" s="71"/>
      <c r="K38" s="71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72" t="s">
        <v>331</v>
      </c>
    </row>
    <row r="39" spans="1:22" ht="146.25" customHeight="1" x14ac:dyDescent="0.3">
      <c r="A39" s="70"/>
      <c r="B39" s="74" t="s">
        <v>356</v>
      </c>
      <c r="C39" s="37" t="s">
        <v>357</v>
      </c>
      <c r="D39" s="97"/>
      <c r="E39" s="37"/>
      <c r="F39" s="37"/>
      <c r="G39" s="86">
        <v>60000</v>
      </c>
      <c r="H39" s="72" t="s">
        <v>189</v>
      </c>
      <c r="I39" s="71"/>
      <c r="J39" s="71"/>
      <c r="K39" s="71"/>
      <c r="L39" s="98"/>
      <c r="M39" s="71"/>
      <c r="N39" s="71"/>
      <c r="O39" s="71"/>
      <c r="P39" s="71"/>
      <c r="Q39" s="71"/>
      <c r="R39" s="71"/>
      <c r="S39" s="71"/>
      <c r="T39" s="71"/>
      <c r="U39" s="71"/>
      <c r="V39" s="72" t="s">
        <v>189</v>
      </c>
    </row>
    <row r="40" spans="1:22" ht="126" customHeight="1" x14ac:dyDescent="0.3">
      <c r="A40" s="70"/>
      <c r="B40" s="74" t="s">
        <v>358</v>
      </c>
      <c r="C40" s="37" t="s">
        <v>359</v>
      </c>
      <c r="D40" s="37" t="s">
        <v>360</v>
      </c>
      <c r="E40" s="37" t="s">
        <v>235</v>
      </c>
      <c r="F40" s="37"/>
      <c r="G40" s="71"/>
      <c r="H40" s="71"/>
      <c r="I40" s="71"/>
      <c r="J40" s="71"/>
      <c r="K40" s="71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72" t="s">
        <v>307</v>
      </c>
    </row>
    <row r="41" spans="1:22" x14ac:dyDescent="0.3">
      <c r="A41" s="70"/>
      <c r="B41" s="74"/>
      <c r="C41" s="37"/>
      <c r="D41" s="97"/>
      <c r="E41" s="37"/>
      <c r="F41" s="37"/>
      <c r="G41" s="71"/>
      <c r="H41" s="71"/>
      <c r="I41" s="71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72"/>
    </row>
    <row r="42" spans="1:22" ht="81" x14ac:dyDescent="0.3">
      <c r="A42" s="71"/>
      <c r="B42" s="79" t="s">
        <v>72</v>
      </c>
      <c r="C42" s="37" t="s">
        <v>73</v>
      </c>
      <c r="D42" s="37" t="s">
        <v>74</v>
      </c>
      <c r="E42" s="72"/>
      <c r="F42" s="71"/>
      <c r="G42" s="71"/>
      <c r="H42" s="71"/>
      <c r="I42" s="71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72"/>
    </row>
    <row r="43" spans="1:22" ht="121.5" x14ac:dyDescent="0.3">
      <c r="A43" s="71"/>
      <c r="B43" s="79" t="s">
        <v>278</v>
      </c>
      <c r="C43" s="37" t="s">
        <v>80</v>
      </c>
      <c r="D43" s="37" t="s">
        <v>81</v>
      </c>
      <c r="E43" s="72"/>
      <c r="F43" s="71"/>
      <c r="G43" s="71"/>
      <c r="H43" s="71"/>
      <c r="I43" s="71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72"/>
    </row>
    <row r="44" spans="1:22" ht="40.5" x14ac:dyDescent="0.3">
      <c r="A44" s="70"/>
      <c r="B44" s="93" t="s">
        <v>277</v>
      </c>
      <c r="C44" s="71"/>
      <c r="D44" s="71"/>
      <c r="E44" s="72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2"/>
    </row>
    <row r="45" spans="1:22" ht="101.25" x14ac:dyDescent="0.3">
      <c r="A45" s="71"/>
      <c r="B45" s="79" t="s">
        <v>66</v>
      </c>
      <c r="C45" s="37" t="s">
        <v>67</v>
      </c>
      <c r="D45" s="37" t="s">
        <v>68</v>
      </c>
      <c r="E45" s="72"/>
      <c r="F45" s="71"/>
      <c r="G45" s="71"/>
      <c r="H45" s="71"/>
      <c r="I45" s="71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72"/>
    </row>
    <row r="46" spans="1:22" ht="81" x14ac:dyDescent="0.3">
      <c r="A46" s="71"/>
      <c r="B46" s="79" t="s">
        <v>69</v>
      </c>
      <c r="C46" s="37" t="s">
        <v>70</v>
      </c>
      <c r="D46" s="37" t="s">
        <v>71</v>
      </c>
      <c r="E46" s="72"/>
      <c r="F46" s="71"/>
      <c r="G46" s="71"/>
      <c r="H46" s="71"/>
      <c r="I46" s="71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72"/>
    </row>
    <row r="47" spans="1:22" hidden="1" x14ac:dyDescent="0.3"/>
    <row r="48" spans="1:22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hidden="1" x14ac:dyDescent="0.3"/>
    <row r="64" hidden="1" x14ac:dyDescent="0.3"/>
    <row r="65" spans="1:22" hidden="1" x14ac:dyDescent="0.3"/>
    <row r="66" spans="1:22" hidden="1" x14ac:dyDescent="0.3"/>
    <row r="67" spans="1:22" hidden="1" x14ac:dyDescent="0.3"/>
    <row r="68" spans="1:22" hidden="1" x14ac:dyDescent="0.3"/>
    <row r="69" spans="1:22" hidden="1" x14ac:dyDescent="0.3"/>
    <row r="70" spans="1:22" ht="101.25" x14ac:dyDescent="0.3">
      <c r="A70" s="71"/>
      <c r="B70" s="91" t="s">
        <v>63</v>
      </c>
      <c r="C70" s="37" t="s">
        <v>64</v>
      </c>
      <c r="D70" s="37" t="s">
        <v>65</v>
      </c>
      <c r="E70" s="72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2"/>
    </row>
  </sheetData>
  <mergeCells count="12">
    <mergeCell ref="A5:V5"/>
    <mergeCell ref="V3:V4"/>
    <mergeCell ref="E3:E4"/>
    <mergeCell ref="F3:F4"/>
    <mergeCell ref="G3:H3"/>
    <mergeCell ref="I3:I4"/>
    <mergeCell ref="J3:U3"/>
    <mergeCell ref="A2:V2"/>
    <mergeCell ref="B3:B4"/>
    <mergeCell ref="C3:C4"/>
    <mergeCell ref="D3:D4"/>
    <mergeCell ref="A3:A4"/>
  </mergeCells>
  <pageMargins left="0.15748031496062992" right="0.31496062992125984" top="0.61" bottom="0.17" header="0.31496062992125984" footer="0.17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workbookViewId="0">
      <pane xSplit="2" ySplit="4" topLeftCell="E5" activePane="bottomRight" state="frozen"/>
      <selection pane="topRight" activeCell="C1" sqref="C1"/>
      <selection pane="bottomLeft" activeCell="A5" sqref="A5"/>
      <selection pane="bottomRight" activeCell="V13" sqref="V13"/>
    </sheetView>
  </sheetViews>
  <sheetFormatPr defaultRowHeight="24" x14ac:dyDescent="0.55000000000000004"/>
  <cols>
    <col min="1" max="1" width="9" style="47"/>
    <col min="2" max="2" width="23.5" style="47" customWidth="1"/>
    <col min="3" max="3" width="12.25" style="48" customWidth="1"/>
    <col min="4" max="4" width="18.25" style="47" customWidth="1"/>
    <col min="5" max="5" width="11.25" style="47" customWidth="1"/>
    <col min="6" max="6" width="11.875" style="47" customWidth="1"/>
    <col min="7" max="7" width="11.25" style="47" bestFit="1" customWidth="1"/>
    <col min="8" max="8" width="7.125" style="47" bestFit="1" customWidth="1"/>
    <col min="9" max="9" width="11" style="47" customWidth="1"/>
    <col min="10" max="21" width="5.125" style="47" customWidth="1"/>
    <col min="22" max="22" width="9" style="53"/>
    <col min="23" max="16384" width="9" style="47"/>
  </cols>
  <sheetData>
    <row r="1" spans="1:22" ht="24" customHeight="1" x14ac:dyDescent="0.55000000000000004">
      <c r="A1" s="115" t="s">
        <v>163</v>
      </c>
      <c r="B1" s="114" t="s">
        <v>56</v>
      </c>
      <c r="C1" s="114" t="s">
        <v>57</v>
      </c>
      <c r="D1" s="114" t="s">
        <v>58</v>
      </c>
      <c r="E1" s="114" t="s">
        <v>165</v>
      </c>
      <c r="F1" s="111" t="s">
        <v>166</v>
      </c>
      <c r="G1" s="112" t="s">
        <v>167</v>
      </c>
      <c r="H1" s="112"/>
      <c r="I1" s="111" t="s">
        <v>168</v>
      </c>
      <c r="J1" s="112" t="s">
        <v>169</v>
      </c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3" t="s">
        <v>170</v>
      </c>
    </row>
    <row r="2" spans="1:22" x14ac:dyDescent="0.55000000000000004">
      <c r="A2" s="115"/>
      <c r="B2" s="114"/>
      <c r="C2" s="114"/>
      <c r="D2" s="114"/>
      <c r="E2" s="114"/>
      <c r="F2" s="111"/>
      <c r="G2" s="50" t="s">
        <v>171</v>
      </c>
      <c r="H2" s="50" t="s">
        <v>172</v>
      </c>
      <c r="I2" s="111"/>
      <c r="J2" s="50" t="s">
        <v>173</v>
      </c>
      <c r="K2" s="50" t="s">
        <v>174</v>
      </c>
      <c r="L2" s="50" t="s">
        <v>175</v>
      </c>
      <c r="M2" s="50" t="s">
        <v>176</v>
      </c>
      <c r="N2" s="50" t="s">
        <v>177</v>
      </c>
      <c r="O2" s="50" t="s">
        <v>178</v>
      </c>
      <c r="P2" s="50" t="s">
        <v>179</v>
      </c>
      <c r="Q2" s="50" t="s">
        <v>180</v>
      </c>
      <c r="R2" s="50" t="s">
        <v>181</v>
      </c>
      <c r="S2" s="50" t="s">
        <v>182</v>
      </c>
      <c r="T2" s="50" t="s">
        <v>183</v>
      </c>
      <c r="U2" s="50" t="s">
        <v>184</v>
      </c>
      <c r="V2" s="113"/>
    </row>
    <row r="3" spans="1:22" ht="46.5" customHeight="1" x14ac:dyDescent="0.55000000000000004">
      <c r="A3" s="110" t="s">
        <v>162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</row>
    <row r="4" spans="1:22" x14ac:dyDescent="0.55000000000000004">
      <c r="A4" s="44" t="s">
        <v>99</v>
      </c>
      <c r="B4" s="46"/>
      <c r="C4" s="45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52"/>
    </row>
    <row r="5" spans="1:22" ht="132.75" customHeight="1" x14ac:dyDescent="0.55000000000000004">
      <c r="A5" s="46"/>
      <c r="B5" s="51" t="s">
        <v>279</v>
      </c>
      <c r="C5" s="52" t="s">
        <v>283</v>
      </c>
      <c r="D5" s="52" t="s">
        <v>88</v>
      </c>
      <c r="E5" s="52" t="s">
        <v>281</v>
      </c>
      <c r="F5" s="52" t="s">
        <v>280</v>
      </c>
      <c r="G5" s="46"/>
      <c r="H5" s="46"/>
      <c r="I5" s="46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52" t="s">
        <v>282</v>
      </c>
    </row>
    <row r="6" spans="1:22" ht="87" customHeight="1" x14ac:dyDescent="0.55000000000000004">
      <c r="A6" s="46"/>
      <c r="B6" s="51" t="s">
        <v>284</v>
      </c>
      <c r="C6" s="52" t="s">
        <v>286</v>
      </c>
      <c r="D6" s="52"/>
      <c r="E6" s="52"/>
      <c r="F6" s="52" t="s">
        <v>287</v>
      </c>
      <c r="G6" s="46"/>
      <c r="H6" s="46"/>
      <c r="I6" s="46"/>
      <c r="J6" s="46"/>
      <c r="K6" s="62"/>
      <c r="L6" s="46"/>
      <c r="M6" s="46"/>
      <c r="N6" s="46"/>
      <c r="O6" s="46"/>
      <c r="P6" s="46"/>
      <c r="Q6" s="46"/>
      <c r="R6" s="46"/>
      <c r="S6" s="46"/>
      <c r="T6" s="46"/>
      <c r="U6" s="46"/>
      <c r="V6" s="52" t="s">
        <v>285</v>
      </c>
    </row>
    <row r="7" spans="1:22" ht="144" x14ac:dyDescent="0.55000000000000004">
      <c r="A7" s="46"/>
      <c r="B7" s="51" t="s">
        <v>89</v>
      </c>
      <c r="C7" s="52" t="s">
        <v>288</v>
      </c>
      <c r="D7" s="52" t="s">
        <v>90</v>
      </c>
      <c r="E7" s="52" t="s">
        <v>289</v>
      </c>
      <c r="F7" s="46"/>
      <c r="G7" s="46"/>
      <c r="H7" s="46"/>
      <c r="I7" s="46"/>
      <c r="J7" s="46"/>
      <c r="K7" s="46"/>
      <c r="L7" s="62"/>
      <c r="M7" s="62"/>
      <c r="N7" s="62"/>
      <c r="O7" s="62"/>
      <c r="P7" s="62"/>
      <c r="Q7" s="62"/>
      <c r="R7" s="62"/>
      <c r="S7" s="62"/>
      <c r="T7" s="62"/>
      <c r="U7" s="62"/>
      <c r="V7" s="52" t="s">
        <v>282</v>
      </c>
    </row>
    <row r="8" spans="1:22" ht="48" x14ac:dyDescent="0.55000000000000004">
      <c r="A8" s="46"/>
      <c r="B8" s="51" t="s">
        <v>290</v>
      </c>
      <c r="C8" s="52"/>
      <c r="D8" s="52"/>
      <c r="E8" s="46"/>
      <c r="F8" s="46"/>
      <c r="G8" s="46">
        <v>50000</v>
      </c>
      <c r="H8" s="46" t="s">
        <v>189</v>
      </c>
      <c r="I8" s="46"/>
      <c r="J8" s="46"/>
      <c r="K8" s="61"/>
      <c r="L8" s="46"/>
      <c r="M8" s="46"/>
      <c r="N8" s="46"/>
      <c r="O8" s="46"/>
      <c r="P8" s="46"/>
      <c r="Q8" s="46"/>
      <c r="R8" s="46"/>
      <c r="S8" s="46"/>
      <c r="T8" s="46"/>
      <c r="U8" s="46"/>
      <c r="V8" s="52" t="s">
        <v>189</v>
      </c>
    </row>
    <row r="9" spans="1:22" ht="216" x14ac:dyDescent="0.55000000000000004">
      <c r="A9" s="46"/>
      <c r="B9" s="51" t="s">
        <v>94</v>
      </c>
      <c r="C9" s="52" t="s">
        <v>95</v>
      </c>
      <c r="D9" s="52" t="s">
        <v>96</v>
      </c>
      <c r="E9" s="52" t="s">
        <v>293</v>
      </c>
      <c r="F9" s="46"/>
      <c r="G9" s="46"/>
      <c r="H9" s="46"/>
      <c r="I9" s="46"/>
      <c r="J9" s="46"/>
      <c r="K9" s="46"/>
      <c r="L9" s="61"/>
      <c r="M9" s="46"/>
      <c r="N9" s="46"/>
      <c r="O9" s="46"/>
      <c r="P9" s="46"/>
      <c r="Q9" s="46"/>
      <c r="R9" s="46"/>
      <c r="S9" s="61"/>
      <c r="T9" s="46"/>
      <c r="U9" s="46"/>
      <c r="V9" s="52" t="s">
        <v>361</v>
      </c>
    </row>
    <row r="10" spans="1:22" ht="96" x14ac:dyDescent="0.55000000000000004">
      <c r="A10" s="46"/>
      <c r="B10" s="51" t="s">
        <v>291</v>
      </c>
      <c r="C10" s="52" t="s">
        <v>292</v>
      </c>
      <c r="D10" s="52"/>
      <c r="E10" s="46"/>
      <c r="F10" s="46"/>
      <c r="G10" s="46">
        <v>50000</v>
      </c>
      <c r="H10" s="46"/>
      <c r="I10" s="46"/>
      <c r="J10" s="46"/>
      <c r="K10" s="61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52" t="s">
        <v>317</v>
      </c>
    </row>
    <row r="11" spans="1:22" ht="192" x14ac:dyDescent="0.55000000000000004">
      <c r="A11" s="46"/>
      <c r="B11" s="51" t="s">
        <v>91</v>
      </c>
      <c r="C11" s="52" t="s">
        <v>92</v>
      </c>
      <c r="D11" s="52" t="s">
        <v>93</v>
      </c>
      <c r="E11" s="52" t="s">
        <v>294</v>
      </c>
      <c r="F11" s="46"/>
      <c r="G11" s="46"/>
      <c r="H11" s="46"/>
      <c r="I11" s="46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52" t="s">
        <v>282</v>
      </c>
    </row>
    <row r="12" spans="1:22" ht="144" x14ac:dyDescent="0.55000000000000004">
      <c r="A12" s="46"/>
      <c r="B12" s="51" t="s">
        <v>97</v>
      </c>
      <c r="C12" s="52" t="s">
        <v>98</v>
      </c>
      <c r="D12" s="52" t="s">
        <v>295</v>
      </c>
      <c r="E12" s="46"/>
      <c r="F12" s="46"/>
      <c r="G12" s="46"/>
      <c r="H12" s="46"/>
      <c r="I12" s="46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52" t="s">
        <v>362</v>
      </c>
    </row>
    <row r="13" spans="1:22" ht="120" x14ac:dyDescent="0.55000000000000004">
      <c r="A13" s="46"/>
      <c r="B13" s="51" t="s">
        <v>236</v>
      </c>
      <c r="C13" s="52" t="s">
        <v>237</v>
      </c>
      <c r="D13" s="52" t="s">
        <v>238</v>
      </c>
      <c r="E13" s="56" t="s">
        <v>239</v>
      </c>
      <c r="F13" s="52" t="s">
        <v>240</v>
      </c>
      <c r="G13" s="57">
        <v>38200</v>
      </c>
      <c r="H13" s="46"/>
      <c r="I13" s="56" t="s">
        <v>241</v>
      </c>
      <c r="J13" s="46"/>
      <c r="K13" s="61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52" t="s">
        <v>242</v>
      </c>
    </row>
    <row r="14" spans="1:22" ht="192" x14ac:dyDescent="0.55000000000000004">
      <c r="A14" s="46"/>
      <c r="B14" s="51" t="s">
        <v>243</v>
      </c>
      <c r="C14" s="52" t="s">
        <v>244</v>
      </c>
      <c r="D14" s="52" t="s">
        <v>245</v>
      </c>
      <c r="E14" s="56" t="s">
        <v>246</v>
      </c>
      <c r="F14" s="52" t="s">
        <v>247</v>
      </c>
      <c r="G14" s="57">
        <v>19040</v>
      </c>
      <c r="H14" s="46"/>
      <c r="I14" s="56" t="s">
        <v>248</v>
      </c>
      <c r="J14" s="46"/>
      <c r="K14" s="46"/>
      <c r="L14" s="61"/>
      <c r="M14" s="46"/>
      <c r="N14" s="46"/>
      <c r="O14" s="46"/>
      <c r="P14" s="46"/>
      <c r="Q14" s="46"/>
      <c r="R14" s="46"/>
      <c r="S14" s="46"/>
      <c r="T14" s="46"/>
      <c r="U14" s="46"/>
      <c r="V14" s="52" t="s">
        <v>242</v>
      </c>
    </row>
    <row r="15" spans="1:22" ht="96" x14ac:dyDescent="0.55000000000000004">
      <c r="A15" s="46"/>
      <c r="B15" s="51" t="s">
        <v>249</v>
      </c>
      <c r="C15" s="52" t="s">
        <v>250</v>
      </c>
      <c r="D15" s="52" t="s">
        <v>251</v>
      </c>
      <c r="E15" s="52" t="s">
        <v>252</v>
      </c>
      <c r="F15" s="52" t="s">
        <v>253</v>
      </c>
      <c r="G15" s="57">
        <v>35000</v>
      </c>
      <c r="H15" s="46"/>
      <c r="I15" s="45" t="s">
        <v>254</v>
      </c>
      <c r="J15" s="46"/>
      <c r="K15" s="46"/>
      <c r="L15" s="61"/>
      <c r="M15" s="61"/>
      <c r="N15" s="61"/>
      <c r="O15" s="61"/>
      <c r="P15" s="61"/>
      <c r="Q15" s="61"/>
      <c r="R15" s="61"/>
      <c r="S15" s="46"/>
      <c r="T15" s="46"/>
      <c r="U15" s="46"/>
      <c r="V15" s="52" t="s">
        <v>242</v>
      </c>
    </row>
    <row r="16" spans="1:22" ht="96" x14ac:dyDescent="0.55000000000000004">
      <c r="A16" s="46"/>
      <c r="B16" s="51" t="s">
        <v>255</v>
      </c>
      <c r="C16" s="52" t="s">
        <v>256</v>
      </c>
      <c r="D16" s="52" t="s">
        <v>257</v>
      </c>
      <c r="E16" s="56" t="s">
        <v>258</v>
      </c>
      <c r="F16" s="46"/>
      <c r="G16" s="58">
        <v>28000</v>
      </c>
      <c r="H16" s="46"/>
      <c r="I16" s="46" t="s">
        <v>259</v>
      </c>
      <c r="J16" s="61"/>
      <c r="K16" s="61"/>
      <c r="L16" s="61"/>
      <c r="M16" s="61"/>
      <c r="N16" s="61"/>
      <c r="O16" s="46"/>
      <c r="P16" s="46"/>
      <c r="Q16" s="46"/>
      <c r="R16" s="46"/>
      <c r="S16" s="46"/>
      <c r="T16" s="46"/>
      <c r="U16" s="46"/>
      <c r="V16" s="52" t="s">
        <v>242</v>
      </c>
    </row>
    <row r="17" spans="1:22" ht="96" x14ac:dyDescent="0.55000000000000004">
      <c r="A17" s="46"/>
      <c r="B17" s="51" t="s">
        <v>260</v>
      </c>
      <c r="C17" s="52" t="s">
        <v>261</v>
      </c>
      <c r="D17" s="52" t="s">
        <v>262</v>
      </c>
      <c r="E17" s="46"/>
      <c r="F17" s="52" t="s">
        <v>263</v>
      </c>
      <c r="G17" s="57">
        <v>13000</v>
      </c>
      <c r="H17" s="46"/>
      <c r="I17" s="52" t="s">
        <v>264</v>
      </c>
      <c r="J17" s="46"/>
      <c r="K17" s="46"/>
      <c r="L17" s="61"/>
      <c r="M17" s="46"/>
      <c r="N17" s="46"/>
      <c r="O17" s="61"/>
      <c r="P17" s="46"/>
      <c r="Q17" s="46"/>
      <c r="R17" s="46"/>
      <c r="S17" s="46"/>
      <c r="T17" s="46"/>
      <c r="U17" s="46"/>
      <c r="V17" s="52" t="s">
        <v>242</v>
      </c>
    </row>
    <row r="18" spans="1:22" ht="168" x14ac:dyDescent="0.55000000000000004">
      <c r="A18" s="46"/>
      <c r="B18" s="51" t="s">
        <v>265</v>
      </c>
      <c r="C18" s="52" t="s">
        <v>266</v>
      </c>
      <c r="D18" s="52" t="s">
        <v>267</v>
      </c>
      <c r="E18" s="46"/>
      <c r="F18" s="45" t="s">
        <v>268</v>
      </c>
      <c r="G18" s="57">
        <v>15000</v>
      </c>
      <c r="H18" s="46"/>
      <c r="I18" s="56" t="s">
        <v>241</v>
      </c>
      <c r="J18" s="46"/>
      <c r="K18" s="61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52" t="s">
        <v>242</v>
      </c>
    </row>
    <row r="19" spans="1:22" ht="48" x14ac:dyDescent="0.55000000000000004">
      <c r="A19" s="46"/>
      <c r="B19" s="51" t="s">
        <v>269</v>
      </c>
      <c r="C19" s="52" t="s">
        <v>270</v>
      </c>
      <c r="D19" s="52"/>
      <c r="E19" s="46"/>
      <c r="F19" s="46"/>
      <c r="G19" s="57">
        <v>20000</v>
      </c>
      <c r="H19" s="46"/>
      <c r="I19" s="56" t="s">
        <v>248</v>
      </c>
      <c r="J19" s="46"/>
      <c r="K19" s="46"/>
      <c r="L19" s="61"/>
      <c r="M19" s="46"/>
      <c r="N19" s="46"/>
      <c r="O19" s="46"/>
      <c r="P19" s="46"/>
      <c r="Q19" s="46"/>
      <c r="R19" s="46"/>
      <c r="S19" s="46"/>
      <c r="T19" s="46"/>
      <c r="U19" s="46"/>
      <c r="V19" s="52" t="s">
        <v>242</v>
      </c>
    </row>
    <row r="20" spans="1:22" ht="48" x14ac:dyDescent="0.55000000000000004">
      <c r="A20" s="46"/>
      <c r="B20" s="59" t="s">
        <v>271</v>
      </c>
      <c r="C20" s="52" t="s">
        <v>272</v>
      </c>
      <c r="D20" s="52"/>
      <c r="E20" s="46"/>
      <c r="F20" s="52" t="s">
        <v>273</v>
      </c>
      <c r="G20" s="57">
        <v>11800</v>
      </c>
      <c r="H20" s="46"/>
      <c r="I20" s="46" t="s">
        <v>274</v>
      </c>
      <c r="J20" s="46"/>
      <c r="K20" s="46"/>
      <c r="L20" s="46"/>
      <c r="M20" s="61"/>
      <c r="N20" s="46"/>
      <c r="O20" s="46"/>
      <c r="P20" s="46"/>
      <c r="Q20" s="46"/>
      <c r="R20" s="46"/>
      <c r="S20" s="46"/>
      <c r="T20" s="46"/>
      <c r="U20" s="46"/>
      <c r="V20" s="52" t="s">
        <v>242</v>
      </c>
    </row>
    <row r="21" spans="1:22" ht="21" x14ac:dyDescent="0.35">
      <c r="A21" s="46"/>
      <c r="B21" s="60"/>
      <c r="C21" s="45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52"/>
    </row>
    <row r="22" spans="1:22" ht="21" x14ac:dyDescent="0.35">
      <c r="B22" s="54"/>
    </row>
    <row r="23" spans="1:22" ht="21" x14ac:dyDescent="0.35">
      <c r="B23" s="54"/>
    </row>
    <row r="24" spans="1:22" ht="21" x14ac:dyDescent="0.35">
      <c r="B24" s="54"/>
    </row>
    <row r="25" spans="1:22" ht="21" x14ac:dyDescent="0.35">
      <c r="B25" s="54"/>
    </row>
    <row r="26" spans="1:22" ht="21" x14ac:dyDescent="0.35">
      <c r="B26" s="55"/>
    </row>
    <row r="27" spans="1:22" ht="21" x14ac:dyDescent="0.35">
      <c r="B27" s="54"/>
    </row>
    <row r="28" spans="1:22" ht="21" x14ac:dyDescent="0.35">
      <c r="B28" s="54"/>
    </row>
    <row r="29" spans="1:22" ht="21" x14ac:dyDescent="0.35">
      <c r="B29" s="54"/>
    </row>
    <row r="30" spans="1:22" ht="21" x14ac:dyDescent="0.35">
      <c r="B30" s="54"/>
    </row>
    <row r="31" spans="1:22" ht="21" x14ac:dyDescent="0.35">
      <c r="B31" s="54"/>
    </row>
    <row r="32" spans="1:22" ht="21" x14ac:dyDescent="0.35">
      <c r="B32" s="55"/>
    </row>
    <row r="33" spans="2:2" ht="21" x14ac:dyDescent="0.35">
      <c r="B33" s="54"/>
    </row>
    <row r="34" spans="2:2" ht="21" x14ac:dyDescent="0.35">
      <c r="B34" s="54"/>
    </row>
    <row r="35" spans="2:2" ht="21" x14ac:dyDescent="0.35">
      <c r="B35" s="54"/>
    </row>
    <row r="36" spans="2:2" x14ac:dyDescent="0.55000000000000004">
      <c r="B36" s="54"/>
    </row>
    <row r="37" spans="2:2" x14ac:dyDescent="0.55000000000000004">
      <c r="B37" s="54"/>
    </row>
  </sheetData>
  <mergeCells count="11">
    <mergeCell ref="A3:V3"/>
    <mergeCell ref="F1:F2"/>
    <mergeCell ref="G1:H1"/>
    <mergeCell ref="I1:I2"/>
    <mergeCell ref="J1:U1"/>
    <mergeCell ref="V1:V2"/>
    <mergeCell ref="B1:B2"/>
    <mergeCell ref="C1:C2"/>
    <mergeCell ref="D1:D2"/>
    <mergeCell ref="A1:A2"/>
    <mergeCell ref="E1:E2"/>
  </mergeCells>
  <pageMargins left="0.19685039370078741" right="0.31496062992125984" top="0.27559055118110237" bottom="0.23622047244094491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workbookViewId="0">
      <selection activeCell="A5" sqref="A5"/>
    </sheetView>
  </sheetViews>
  <sheetFormatPr defaultRowHeight="24" x14ac:dyDescent="0.55000000000000004"/>
  <cols>
    <col min="1" max="1" width="9" style="12"/>
    <col min="2" max="4" width="27.125" style="12" customWidth="1"/>
    <col min="5" max="5" width="27.375" style="12" customWidth="1"/>
    <col min="6" max="6" width="16.875" style="12" bestFit="1" customWidth="1"/>
    <col min="7" max="7" width="11.25" style="12" bestFit="1" customWidth="1"/>
    <col min="8" max="8" width="7.125" style="12" bestFit="1" customWidth="1"/>
    <col min="9" max="9" width="11" style="12" customWidth="1"/>
    <col min="10" max="21" width="5.125" style="12" customWidth="1"/>
    <col min="22" max="16384" width="9" style="12"/>
  </cols>
  <sheetData>
    <row r="1" spans="1:22" ht="24" customHeight="1" x14ac:dyDescent="0.55000000000000004">
      <c r="A1" s="117" t="s">
        <v>163</v>
      </c>
      <c r="B1" s="116" t="s">
        <v>56</v>
      </c>
      <c r="C1" s="116" t="s">
        <v>57</v>
      </c>
      <c r="D1" s="116" t="s">
        <v>58</v>
      </c>
      <c r="E1" s="116" t="s">
        <v>165</v>
      </c>
      <c r="F1" s="118" t="s">
        <v>166</v>
      </c>
      <c r="G1" s="118" t="s">
        <v>167</v>
      </c>
      <c r="H1" s="118"/>
      <c r="I1" s="119" t="s">
        <v>168</v>
      </c>
      <c r="J1" s="118" t="s">
        <v>169</v>
      </c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 t="s">
        <v>170</v>
      </c>
    </row>
    <row r="2" spans="1:22" x14ac:dyDescent="0.55000000000000004">
      <c r="A2" s="117"/>
      <c r="B2" s="116"/>
      <c r="C2" s="116"/>
      <c r="D2" s="116"/>
      <c r="E2" s="116"/>
      <c r="F2" s="118"/>
      <c r="G2" s="35" t="s">
        <v>171</v>
      </c>
      <c r="H2" s="35" t="s">
        <v>172</v>
      </c>
      <c r="I2" s="119"/>
      <c r="J2" s="35" t="s">
        <v>173</v>
      </c>
      <c r="K2" s="35" t="s">
        <v>174</v>
      </c>
      <c r="L2" s="35" t="s">
        <v>175</v>
      </c>
      <c r="M2" s="35" t="s">
        <v>176</v>
      </c>
      <c r="N2" s="35" t="s">
        <v>177</v>
      </c>
      <c r="O2" s="35" t="s">
        <v>178</v>
      </c>
      <c r="P2" s="35" t="s">
        <v>179</v>
      </c>
      <c r="Q2" s="35" t="s">
        <v>180</v>
      </c>
      <c r="R2" s="35" t="s">
        <v>181</v>
      </c>
      <c r="S2" s="35" t="s">
        <v>182</v>
      </c>
      <c r="T2" s="35" t="s">
        <v>183</v>
      </c>
      <c r="U2" s="35" t="s">
        <v>184</v>
      </c>
      <c r="V2" s="118"/>
    </row>
    <row r="3" spans="1:22" x14ac:dyDescent="0.55000000000000004">
      <c r="A3" s="14" t="s">
        <v>185</v>
      </c>
      <c r="B3" s="23"/>
      <c r="C3" s="23"/>
      <c r="D3" s="23"/>
      <c r="E3" s="13"/>
      <c r="F3" s="13"/>
      <c r="G3" s="13"/>
    </row>
    <row r="4" spans="1:22" x14ac:dyDescent="0.55000000000000004">
      <c r="A4" s="14" t="s">
        <v>109</v>
      </c>
    </row>
    <row r="5" spans="1:22" ht="168" x14ac:dyDescent="0.55000000000000004">
      <c r="B5" s="17" t="s">
        <v>100</v>
      </c>
      <c r="C5" s="20" t="s">
        <v>101</v>
      </c>
      <c r="D5" s="20" t="s">
        <v>102</v>
      </c>
    </row>
    <row r="6" spans="1:22" ht="72" x14ac:dyDescent="0.55000000000000004">
      <c r="B6" s="17" t="s">
        <v>103</v>
      </c>
      <c r="C6" s="20" t="s">
        <v>104</v>
      </c>
      <c r="D6" s="20" t="s">
        <v>105</v>
      </c>
    </row>
    <row r="7" spans="1:22" ht="168" x14ac:dyDescent="0.55000000000000004">
      <c r="B7" s="17" t="s">
        <v>106</v>
      </c>
      <c r="C7" s="20" t="s">
        <v>107</v>
      </c>
      <c r="D7" s="6" t="s">
        <v>108</v>
      </c>
    </row>
    <row r="8" spans="1:22" x14ac:dyDescent="0.55000000000000004">
      <c r="B8" s="17"/>
      <c r="C8" s="6"/>
      <c r="D8" s="6"/>
    </row>
    <row r="9" spans="1:22" x14ac:dyDescent="0.55000000000000004">
      <c r="B9" s="17"/>
      <c r="C9" s="6"/>
      <c r="D9" s="6"/>
    </row>
    <row r="10" spans="1:22" x14ac:dyDescent="0.55000000000000004">
      <c r="B10" s="17"/>
      <c r="C10" s="6"/>
      <c r="D10" s="6"/>
    </row>
    <row r="11" spans="1:22" x14ac:dyDescent="0.55000000000000004">
      <c r="B11" s="17"/>
      <c r="C11" s="6"/>
      <c r="D11" s="6"/>
    </row>
    <row r="12" spans="1:22" x14ac:dyDescent="0.55000000000000004">
      <c r="B12" s="17"/>
      <c r="C12" s="6"/>
      <c r="D12" s="6"/>
    </row>
    <row r="13" spans="1:22" x14ac:dyDescent="0.55000000000000004">
      <c r="B13" s="17"/>
      <c r="C13" s="6"/>
      <c r="D13" s="6"/>
    </row>
    <row r="14" spans="1:22" x14ac:dyDescent="0.55000000000000004">
      <c r="B14" s="17"/>
      <c r="C14" s="6"/>
      <c r="D14" s="6"/>
    </row>
    <row r="15" spans="1:22" x14ac:dyDescent="0.55000000000000004">
      <c r="B15" s="17"/>
      <c r="C15" s="6"/>
      <c r="D15" s="6"/>
    </row>
    <row r="16" spans="1:22" x14ac:dyDescent="0.55000000000000004">
      <c r="B16" s="10"/>
      <c r="C16" s="6"/>
      <c r="D16" s="6"/>
    </row>
    <row r="17" spans="2:4" x14ac:dyDescent="0.55000000000000004">
      <c r="B17" s="18"/>
      <c r="C17" s="19"/>
      <c r="D17" s="19"/>
    </row>
    <row r="18" spans="2:4" x14ac:dyDescent="0.55000000000000004">
      <c r="B18" s="15"/>
    </row>
    <row r="19" spans="2:4" x14ac:dyDescent="0.55000000000000004">
      <c r="B19" s="15"/>
    </row>
    <row r="20" spans="2:4" x14ac:dyDescent="0.55000000000000004">
      <c r="B20" s="15"/>
    </row>
    <row r="21" spans="2:4" x14ac:dyDescent="0.55000000000000004">
      <c r="B21" s="15"/>
    </row>
    <row r="22" spans="2:4" x14ac:dyDescent="0.55000000000000004">
      <c r="B22" s="15"/>
    </row>
    <row r="23" spans="2:4" x14ac:dyDescent="0.55000000000000004">
      <c r="B23" s="16"/>
    </row>
    <row r="24" spans="2:4" x14ac:dyDescent="0.55000000000000004">
      <c r="B24" s="15"/>
    </row>
    <row r="25" spans="2:4" x14ac:dyDescent="0.55000000000000004">
      <c r="B25" s="15"/>
    </row>
    <row r="26" spans="2:4" x14ac:dyDescent="0.55000000000000004">
      <c r="B26" s="15"/>
    </row>
    <row r="27" spans="2:4" x14ac:dyDescent="0.55000000000000004">
      <c r="B27" s="15"/>
    </row>
    <row r="28" spans="2:4" x14ac:dyDescent="0.55000000000000004">
      <c r="B28" s="15"/>
    </row>
    <row r="29" spans="2:4" x14ac:dyDescent="0.55000000000000004">
      <c r="B29" s="16"/>
    </row>
    <row r="30" spans="2:4" x14ac:dyDescent="0.55000000000000004">
      <c r="B30" s="15"/>
    </row>
    <row r="31" spans="2:4" x14ac:dyDescent="0.55000000000000004">
      <c r="B31" s="15"/>
    </row>
    <row r="32" spans="2:4" x14ac:dyDescent="0.55000000000000004">
      <c r="B32" s="15"/>
    </row>
    <row r="33" spans="2:2" x14ac:dyDescent="0.55000000000000004">
      <c r="B33" s="15"/>
    </row>
    <row r="34" spans="2:2" x14ac:dyDescent="0.55000000000000004">
      <c r="B34" s="15"/>
    </row>
  </sheetData>
  <mergeCells count="10">
    <mergeCell ref="B1:B2"/>
    <mergeCell ref="C1:C2"/>
    <mergeCell ref="D1:D2"/>
    <mergeCell ref="A1:A2"/>
    <mergeCell ref="V1:V2"/>
    <mergeCell ref="E1:E2"/>
    <mergeCell ref="F1:F2"/>
    <mergeCell ref="G1:H1"/>
    <mergeCell ref="I1:I2"/>
    <mergeCell ref="J1:U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workbookViewId="0">
      <selection activeCell="A4" sqref="A4"/>
    </sheetView>
  </sheetViews>
  <sheetFormatPr defaultRowHeight="24" x14ac:dyDescent="0.55000000000000004"/>
  <cols>
    <col min="1" max="1" width="9" style="12"/>
    <col min="2" max="4" width="27.125" style="12" customWidth="1"/>
    <col min="5" max="5" width="27.375" style="12" customWidth="1"/>
    <col min="6" max="6" width="16.875" style="12" bestFit="1" customWidth="1"/>
    <col min="7" max="7" width="11.25" style="12" bestFit="1" customWidth="1"/>
    <col min="8" max="8" width="7.125" style="12" bestFit="1" customWidth="1"/>
    <col min="9" max="9" width="11" style="12" customWidth="1"/>
    <col min="10" max="21" width="5.125" style="12" customWidth="1"/>
    <col min="22" max="16384" width="9" style="12"/>
  </cols>
  <sheetData>
    <row r="1" spans="1:22" ht="24" customHeight="1" x14ac:dyDescent="0.55000000000000004">
      <c r="A1" s="117" t="s">
        <v>163</v>
      </c>
      <c r="B1" s="116" t="s">
        <v>56</v>
      </c>
      <c r="C1" s="116" t="s">
        <v>57</v>
      </c>
      <c r="D1" s="116" t="s">
        <v>58</v>
      </c>
      <c r="E1" s="116" t="s">
        <v>165</v>
      </c>
      <c r="F1" s="118" t="s">
        <v>166</v>
      </c>
      <c r="G1" s="118" t="s">
        <v>167</v>
      </c>
      <c r="H1" s="118"/>
      <c r="I1" s="119" t="s">
        <v>168</v>
      </c>
      <c r="J1" s="118" t="s">
        <v>169</v>
      </c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 t="s">
        <v>170</v>
      </c>
    </row>
    <row r="2" spans="1:22" x14ac:dyDescent="0.55000000000000004">
      <c r="A2" s="117"/>
      <c r="B2" s="116"/>
      <c r="C2" s="116"/>
      <c r="D2" s="116"/>
      <c r="E2" s="116"/>
      <c r="F2" s="118"/>
      <c r="G2" s="35" t="s">
        <v>171</v>
      </c>
      <c r="H2" s="35" t="s">
        <v>172</v>
      </c>
      <c r="I2" s="119"/>
      <c r="J2" s="35" t="s">
        <v>173</v>
      </c>
      <c r="K2" s="35" t="s">
        <v>174</v>
      </c>
      <c r="L2" s="35" t="s">
        <v>175</v>
      </c>
      <c r="M2" s="35" t="s">
        <v>176</v>
      </c>
      <c r="N2" s="35" t="s">
        <v>177</v>
      </c>
      <c r="O2" s="35" t="s">
        <v>178</v>
      </c>
      <c r="P2" s="35" t="s">
        <v>179</v>
      </c>
      <c r="Q2" s="35" t="s">
        <v>180</v>
      </c>
      <c r="R2" s="35" t="s">
        <v>181</v>
      </c>
      <c r="S2" s="35" t="s">
        <v>182</v>
      </c>
      <c r="T2" s="35" t="s">
        <v>183</v>
      </c>
      <c r="U2" s="35" t="s">
        <v>184</v>
      </c>
      <c r="V2" s="118"/>
    </row>
    <row r="3" spans="1:22" x14ac:dyDescent="0.55000000000000004">
      <c r="A3" s="14" t="s">
        <v>164</v>
      </c>
      <c r="B3" s="23"/>
      <c r="C3" s="23"/>
      <c r="D3" s="23"/>
      <c r="E3" s="13"/>
      <c r="F3" s="13"/>
      <c r="G3" s="13"/>
    </row>
    <row r="4" spans="1:22" x14ac:dyDescent="0.55000000000000004">
      <c r="A4" s="14" t="s">
        <v>110</v>
      </c>
    </row>
    <row r="5" spans="1:22" ht="192" x14ac:dyDescent="0.55000000000000004">
      <c r="B5" s="17" t="s">
        <v>111</v>
      </c>
      <c r="C5" s="6" t="s">
        <v>112</v>
      </c>
      <c r="D5" s="6" t="s">
        <v>113</v>
      </c>
    </row>
    <row r="6" spans="1:22" ht="72" x14ac:dyDescent="0.55000000000000004">
      <c r="B6" s="17" t="s">
        <v>114</v>
      </c>
      <c r="C6" s="6" t="s">
        <v>115</v>
      </c>
      <c r="D6" s="6" t="s">
        <v>116</v>
      </c>
    </row>
    <row r="7" spans="1:22" ht="21" x14ac:dyDescent="0.35">
      <c r="B7" s="17"/>
      <c r="C7" s="20"/>
      <c r="D7" s="6"/>
    </row>
    <row r="8" spans="1:22" ht="21" x14ac:dyDescent="0.35">
      <c r="B8" s="17"/>
      <c r="C8" s="6"/>
      <c r="D8" s="6"/>
    </row>
    <row r="9" spans="1:22" x14ac:dyDescent="0.55000000000000004">
      <c r="B9" s="17"/>
      <c r="C9" s="6"/>
      <c r="D9" s="6"/>
    </row>
    <row r="10" spans="1:22" x14ac:dyDescent="0.55000000000000004">
      <c r="B10" s="17"/>
      <c r="C10" s="6"/>
      <c r="D10" s="6"/>
    </row>
    <row r="11" spans="1:22" x14ac:dyDescent="0.55000000000000004">
      <c r="B11" s="17"/>
      <c r="C11" s="6"/>
      <c r="D11" s="6"/>
    </row>
    <row r="12" spans="1:22" x14ac:dyDescent="0.55000000000000004">
      <c r="B12" s="17"/>
      <c r="C12" s="6"/>
      <c r="D12" s="6"/>
    </row>
    <row r="13" spans="1:22" x14ac:dyDescent="0.55000000000000004">
      <c r="B13" s="17"/>
      <c r="C13" s="6"/>
      <c r="D13" s="6"/>
    </row>
    <row r="14" spans="1:22" x14ac:dyDescent="0.55000000000000004">
      <c r="B14" s="17"/>
      <c r="C14" s="6"/>
      <c r="D14" s="6"/>
    </row>
    <row r="15" spans="1:22" x14ac:dyDescent="0.55000000000000004">
      <c r="B15" s="17"/>
      <c r="C15" s="6"/>
      <c r="D15" s="6"/>
    </row>
    <row r="16" spans="1:22" x14ac:dyDescent="0.55000000000000004">
      <c r="B16" s="10"/>
      <c r="C16" s="6"/>
      <c r="D16" s="6"/>
    </row>
    <row r="17" spans="2:4" x14ac:dyDescent="0.55000000000000004">
      <c r="B17" s="18"/>
      <c r="C17" s="19"/>
      <c r="D17" s="19"/>
    </row>
    <row r="18" spans="2:4" x14ac:dyDescent="0.55000000000000004">
      <c r="B18" s="15"/>
    </row>
    <row r="19" spans="2:4" x14ac:dyDescent="0.55000000000000004">
      <c r="B19" s="15"/>
    </row>
    <row r="20" spans="2:4" x14ac:dyDescent="0.55000000000000004">
      <c r="B20" s="15"/>
    </row>
    <row r="21" spans="2:4" x14ac:dyDescent="0.55000000000000004">
      <c r="B21" s="15"/>
    </row>
    <row r="22" spans="2:4" x14ac:dyDescent="0.55000000000000004">
      <c r="B22" s="15"/>
    </row>
    <row r="23" spans="2:4" x14ac:dyDescent="0.55000000000000004">
      <c r="B23" s="16"/>
    </row>
    <row r="24" spans="2:4" x14ac:dyDescent="0.55000000000000004">
      <c r="B24" s="15"/>
    </row>
    <row r="25" spans="2:4" x14ac:dyDescent="0.55000000000000004">
      <c r="B25" s="15"/>
    </row>
    <row r="26" spans="2:4" x14ac:dyDescent="0.55000000000000004">
      <c r="B26" s="15"/>
    </row>
    <row r="27" spans="2:4" x14ac:dyDescent="0.55000000000000004">
      <c r="B27" s="15"/>
    </row>
    <row r="28" spans="2:4" x14ac:dyDescent="0.55000000000000004">
      <c r="B28" s="15"/>
    </row>
    <row r="29" spans="2:4" x14ac:dyDescent="0.55000000000000004">
      <c r="B29" s="16"/>
    </row>
    <row r="30" spans="2:4" x14ac:dyDescent="0.55000000000000004">
      <c r="B30" s="15"/>
    </row>
    <row r="31" spans="2:4" x14ac:dyDescent="0.55000000000000004">
      <c r="B31" s="15"/>
    </row>
    <row r="32" spans="2:4" x14ac:dyDescent="0.55000000000000004">
      <c r="B32" s="15"/>
    </row>
    <row r="33" spans="2:2" x14ac:dyDescent="0.55000000000000004">
      <c r="B33" s="15"/>
    </row>
    <row r="34" spans="2:2" x14ac:dyDescent="0.55000000000000004">
      <c r="B34" s="15"/>
    </row>
  </sheetData>
  <mergeCells count="10">
    <mergeCell ref="B1:B2"/>
    <mergeCell ref="C1:C2"/>
    <mergeCell ref="D1:D2"/>
    <mergeCell ref="A1:A2"/>
    <mergeCell ref="V1:V2"/>
    <mergeCell ref="E1:E2"/>
    <mergeCell ref="F1:F2"/>
    <mergeCell ref="G1:H1"/>
    <mergeCell ref="I1:I2"/>
    <mergeCell ref="J1:U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workbookViewId="0">
      <selection activeCell="B5" sqref="B5"/>
    </sheetView>
  </sheetViews>
  <sheetFormatPr defaultRowHeight="24" x14ac:dyDescent="0.55000000000000004"/>
  <cols>
    <col min="1" max="1" width="9" style="12"/>
    <col min="2" max="4" width="27.125" style="12" customWidth="1"/>
    <col min="5" max="5" width="27.375" style="12" customWidth="1"/>
    <col min="6" max="6" width="16.875" style="12" bestFit="1" customWidth="1"/>
    <col min="7" max="7" width="11.25" style="12" bestFit="1" customWidth="1"/>
    <col min="8" max="8" width="7.125" style="12" bestFit="1" customWidth="1"/>
    <col min="9" max="9" width="11" style="12" customWidth="1"/>
    <col min="10" max="21" width="5.125" style="12" customWidth="1"/>
    <col min="22" max="16384" width="9" style="12"/>
  </cols>
  <sheetData>
    <row r="1" spans="1:22" ht="24" customHeight="1" x14ac:dyDescent="0.55000000000000004">
      <c r="A1" s="117" t="s">
        <v>163</v>
      </c>
      <c r="B1" s="116" t="s">
        <v>56</v>
      </c>
      <c r="C1" s="116" t="s">
        <v>57</v>
      </c>
      <c r="D1" s="116" t="s">
        <v>58</v>
      </c>
      <c r="E1" s="116" t="s">
        <v>165</v>
      </c>
      <c r="F1" s="118" t="s">
        <v>166</v>
      </c>
      <c r="G1" s="118" t="s">
        <v>167</v>
      </c>
      <c r="H1" s="118"/>
      <c r="I1" s="119" t="s">
        <v>168</v>
      </c>
      <c r="J1" s="118" t="s">
        <v>169</v>
      </c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 t="s">
        <v>170</v>
      </c>
    </row>
    <row r="2" spans="1:22" x14ac:dyDescent="0.55000000000000004">
      <c r="A2" s="117"/>
      <c r="B2" s="116"/>
      <c r="C2" s="116"/>
      <c r="D2" s="116"/>
      <c r="E2" s="116"/>
      <c r="F2" s="118"/>
      <c r="G2" s="35" t="s">
        <v>171</v>
      </c>
      <c r="H2" s="35" t="s">
        <v>172</v>
      </c>
      <c r="I2" s="119"/>
      <c r="J2" s="35" t="s">
        <v>173</v>
      </c>
      <c r="K2" s="35" t="s">
        <v>174</v>
      </c>
      <c r="L2" s="35" t="s">
        <v>175</v>
      </c>
      <c r="M2" s="35" t="s">
        <v>176</v>
      </c>
      <c r="N2" s="35" t="s">
        <v>177</v>
      </c>
      <c r="O2" s="35" t="s">
        <v>178</v>
      </c>
      <c r="P2" s="35" t="s">
        <v>179</v>
      </c>
      <c r="Q2" s="35" t="s">
        <v>180</v>
      </c>
      <c r="R2" s="35" t="s">
        <v>181</v>
      </c>
      <c r="S2" s="35" t="s">
        <v>182</v>
      </c>
      <c r="T2" s="35" t="s">
        <v>183</v>
      </c>
      <c r="U2" s="35" t="s">
        <v>184</v>
      </c>
      <c r="V2" s="118"/>
    </row>
    <row r="3" spans="1:22" x14ac:dyDescent="0.55000000000000004">
      <c r="A3" s="14" t="s">
        <v>44</v>
      </c>
      <c r="B3" s="23"/>
      <c r="C3" s="23"/>
      <c r="D3" s="23"/>
      <c r="E3" s="13"/>
      <c r="F3" s="13"/>
      <c r="G3" s="13"/>
    </row>
    <row r="4" spans="1:22" x14ac:dyDescent="0.55000000000000004">
      <c r="A4" s="14" t="s">
        <v>117</v>
      </c>
    </row>
    <row r="5" spans="1:22" ht="65.25" x14ac:dyDescent="0.55000000000000004">
      <c r="B5" s="21" t="s">
        <v>118</v>
      </c>
      <c r="C5" s="22" t="s">
        <v>119</v>
      </c>
      <c r="D5" s="22" t="s">
        <v>120</v>
      </c>
    </row>
    <row r="6" spans="1:22" ht="21" x14ac:dyDescent="0.35">
      <c r="B6" s="17"/>
      <c r="C6" s="20"/>
      <c r="D6" s="20"/>
    </row>
    <row r="7" spans="1:22" ht="21" x14ac:dyDescent="0.35">
      <c r="B7" s="17"/>
      <c r="C7" s="20"/>
      <c r="D7" s="6"/>
    </row>
    <row r="8" spans="1:22" ht="21" x14ac:dyDescent="0.35">
      <c r="B8" s="17"/>
      <c r="C8" s="6"/>
      <c r="D8" s="6"/>
    </row>
    <row r="9" spans="1:22" ht="21" x14ac:dyDescent="0.35">
      <c r="B9" s="17"/>
      <c r="C9" s="6"/>
      <c r="D9" s="6"/>
    </row>
    <row r="10" spans="1:22" ht="21" x14ac:dyDescent="0.35">
      <c r="B10" s="17"/>
      <c r="C10" s="6"/>
      <c r="D10" s="6"/>
    </row>
    <row r="11" spans="1:22" ht="21" x14ac:dyDescent="0.35">
      <c r="B11" s="17"/>
      <c r="C11" s="6"/>
      <c r="D11" s="6"/>
    </row>
    <row r="12" spans="1:22" ht="21" x14ac:dyDescent="0.35">
      <c r="B12" s="17"/>
      <c r="C12" s="6"/>
      <c r="D12" s="6"/>
    </row>
    <row r="13" spans="1:22" ht="21" x14ac:dyDescent="0.35">
      <c r="B13" s="17"/>
      <c r="C13" s="6"/>
      <c r="D13" s="6"/>
    </row>
    <row r="14" spans="1:22" ht="21" x14ac:dyDescent="0.35">
      <c r="B14" s="17"/>
      <c r="C14" s="6"/>
      <c r="D14" s="6"/>
    </row>
    <row r="15" spans="1:22" ht="21" x14ac:dyDescent="0.35">
      <c r="B15" s="17"/>
      <c r="C15" s="6"/>
      <c r="D15" s="6"/>
    </row>
    <row r="16" spans="1:22" x14ac:dyDescent="0.55000000000000004">
      <c r="B16" s="10"/>
      <c r="C16" s="6"/>
      <c r="D16" s="6"/>
    </row>
    <row r="17" spans="2:4" x14ac:dyDescent="0.55000000000000004">
      <c r="B17" s="18"/>
      <c r="C17" s="19"/>
      <c r="D17" s="19"/>
    </row>
    <row r="18" spans="2:4" x14ac:dyDescent="0.55000000000000004">
      <c r="B18" s="15"/>
    </row>
    <row r="19" spans="2:4" x14ac:dyDescent="0.55000000000000004">
      <c r="B19" s="15"/>
    </row>
    <row r="20" spans="2:4" x14ac:dyDescent="0.55000000000000004">
      <c r="B20" s="15"/>
    </row>
    <row r="21" spans="2:4" x14ac:dyDescent="0.55000000000000004">
      <c r="B21" s="15"/>
    </row>
    <row r="22" spans="2:4" x14ac:dyDescent="0.55000000000000004">
      <c r="B22" s="15"/>
    </row>
    <row r="23" spans="2:4" x14ac:dyDescent="0.55000000000000004">
      <c r="B23" s="16"/>
    </row>
    <row r="24" spans="2:4" x14ac:dyDescent="0.55000000000000004">
      <c r="B24" s="15"/>
    </row>
    <row r="25" spans="2:4" x14ac:dyDescent="0.55000000000000004">
      <c r="B25" s="15"/>
    </row>
    <row r="26" spans="2:4" x14ac:dyDescent="0.55000000000000004">
      <c r="B26" s="15"/>
    </row>
    <row r="27" spans="2:4" x14ac:dyDescent="0.55000000000000004">
      <c r="B27" s="15"/>
    </row>
    <row r="28" spans="2:4" x14ac:dyDescent="0.55000000000000004">
      <c r="B28" s="15"/>
    </row>
    <row r="29" spans="2:4" x14ac:dyDescent="0.55000000000000004">
      <c r="B29" s="16"/>
    </row>
    <row r="30" spans="2:4" x14ac:dyDescent="0.55000000000000004">
      <c r="B30" s="15"/>
    </row>
    <row r="31" spans="2:4" x14ac:dyDescent="0.55000000000000004">
      <c r="B31" s="15"/>
    </row>
    <row r="32" spans="2:4" x14ac:dyDescent="0.55000000000000004">
      <c r="B32" s="15"/>
    </row>
    <row r="33" spans="2:2" x14ac:dyDescent="0.55000000000000004">
      <c r="B33" s="15"/>
    </row>
    <row r="34" spans="2:2" x14ac:dyDescent="0.55000000000000004">
      <c r="B34" s="15"/>
    </row>
  </sheetData>
  <mergeCells count="10">
    <mergeCell ref="B1:B2"/>
    <mergeCell ref="C1:C2"/>
    <mergeCell ref="D1:D2"/>
    <mergeCell ref="A1:A2"/>
    <mergeCell ref="V1:V2"/>
    <mergeCell ref="E1:E2"/>
    <mergeCell ref="F1:F2"/>
    <mergeCell ref="G1:H1"/>
    <mergeCell ref="I1:I2"/>
    <mergeCell ref="J1:U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zoomScale="120" zoomScaleNormal="120" workbookViewId="0">
      <pane ySplit="2" topLeftCell="A3" activePane="bottomLeft" state="frozen"/>
      <selection pane="bottomLeft" activeCell="E6" sqref="E6"/>
    </sheetView>
  </sheetViews>
  <sheetFormatPr defaultRowHeight="18.75" x14ac:dyDescent="0.45"/>
  <cols>
    <col min="1" max="1" width="4.25" style="197" customWidth="1"/>
    <col min="2" max="2" width="18.75" style="130" customWidth="1"/>
    <col min="3" max="3" width="17.625" style="130" customWidth="1"/>
    <col min="4" max="4" width="18.75" style="130" customWidth="1"/>
    <col min="5" max="5" width="14.125" style="130" customWidth="1"/>
    <col min="6" max="6" width="6.125" style="198" customWidth="1"/>
    <col min="7" max="8" width="6.625" style="130" customWidth="1"/>
    <col min="9" max="20" width="2.875" style="199" customWidth="1"/>
    <col min="21" max="21" width="8.375" style="130" customWidth="1"/>
    <col min="22" max="16384" width="9" style="130"/>
  </cols>
  <sheetData>
    <row r="1" spans="1:21" ht="23.25" customHeight="1" x14ac:dyDescent="0.45">
      <c r="A1" s="120" t="s">
        <v>163</v>
      </c>
      <c r="B1" s="121" t="s">
        <v>56</v>
      </c>
      <c r="C1" s="121" t="s">
        <v>57</v>
      </c>
      <c r="D1" s="121" t="s">
        <v>58</v>
      </c>
      <c r="E1" s="122" t="s">
        <v>166</v>
      </c>
      <c r="F1" s="123" t="s">
        <v>167</v>
      </c>
      <c r="G1" s="124"/>
      <c r="H1" s="125" t="s">
        <v>363</v>
      </c>
      <c r="I1" s="126" t="s">
        <v>364</v>
      </c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8"/>
      <c r="U1" s="129" t="s">
        <v>170</v>
      </c>
    </row>
    <row r="2" spans="1:21" x14ac:dyDescent="0.45">
      <c r="A2" s="131"/>
      <c r="B2" s="121"/>
      <c r="C2" s="121"/>
      <c r="D2" s="121"/>
      <c r="E2" s="122"/>
      <c r="F2" s="132" t="s">
        <v>365</v>
      </c>
      <c r="G2" s="133" t="s">
        <v>366</v>
      </c>
      <c r="H2" s="134"/>
      <c r="I2" s="135" t="s">
        <v>367</v>
      </c>
      <c r="J2" s="135" t="s">
        <v>368</v>
      </c>
      <c r="K2" s="135" t="s">
        <v>369</v>
      </c>
      <c r="L2" s="135" t="s">
        <v>370</v>
      </c>
      <c r="M2" s="135" t="s">
        <v>371</v>
      </c>
      <c r="N2" s="135" t="s">
        <v>372</v>
      </c>
      <c r="O2" s="135" t="s">
        <v>373</v>
      </c>
      <c r="P2" s="135" t="s">
        <v>374</v>
      </c>
      <c r="Q2" s="135" t="s">
        <v>375</v>
      </c>
      <c r="R2" s="135" t="s">
        <v>376</v>
      </c>
      <c r="S2" s="135" t="s">
        <v>377</v>
      </c>
      <c r="T2" s="135" t="s">
        <v>378</v>
      </c>
      <c r="U2" s="129"/>
    </row>
    <row r="3" spans="1:21" ht="24" x14ac:dyDescent="0.45">
      <c r="A3" s="136" t="s">
        <v>379</v>
      </c>
      <c r="B3" s="137"/>
      <c r="C3" s="137"/>
      <c r="D3" s="137"/>
      <c r="E3" s="137"/>
      <c r="F3" s="137"/>
      <c r="G3" s="137"/>
      <c r="H3" s="138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40"/>
    </row>
    <row r="4" spans="1:21" ht="22.5" customHeight="1" x14ac:dyDescent="0.5">
      <c r="A4" s="141" t="s">
        <v>380</v>
      </c>
      <c r="B4" s="142"/>
      <c r="C4" s="142"/>
      <c r="D4" s="142"/>
      <c r="E4" s="143"/>
      <c r="F4" s="144"/>
      <c r="G4" s="145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7"/>
    </row>
    <row r="5" spans="1:21" ht="26.25" customHeight="1" x14ac:dyDescent="0.45">
      <c r="A5" s="148" t="s">
        <v>121</v>
      </c>
      <c r="B5" s="149"/>
      <c r="C5" s="149"/>
      <c r="D5" s="149"/>
      <c r="E5" s="150"/>
      <c r="F5" s="144"/>
      <c r="G5" s="145"/>
      <c r="H5" s="145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7"/>
    </row>
    <row r="6" spans="1:21" ht="38.25" customHeight="1" x14ac:dyDescent="0.45">
      <c r="A6" s="151">
        <v>11.1</v>
      </c>
      <c r="B6" s="152" t="s">
        <v>381</v>
      </c>
      <c r="C6" s="153"/>
      <c r="D6" s="154"/>
      <c r="E6" s="147"/>
      <c r="F6" s="155"/>
      <c r="G6" s="147"/>
      <c r="H6" s="147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47"/>
    </row>
    <row r="7" spans="1:21" ht="22.5" customHeight="1" x14ac:dyDescent="0.45">
      <c r="A7" s="151"/>
      <c r="B7" s="157" t="s">
        <v>382</v>
      </c>
      <c r="C7" s="158"/>
      <c r="D7" s="154"/>
      <c r="E7" s="147"/>
      <c r="F7" s="155"/>
      <c r="G7" s="147"/>
      <c r="H7" s="147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47"/>
    </row>
    <row r="8" spans="1:21" ht="98.25" customHeight="1" x14ac:dyDescent="0.45">
      <c r="A8" s="159"/>
      <c r="B8" s="160" t="s">
        <v>383</v>
      </c>
      <c r="C8" s="161" t="s">
        <v>384</v>
      </c>
      <c r="D8" s="161" t="s">
        <v>385</v>
      </c>
      <c r="E8" s="162" t="s">
        <v>386</v>
      </c>
      <c r="F8" s="163"/>
      <c r="G8" s="162"/>
      <c r="H8" s="162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59" t="s">
        <v>387</v>
      </c>
    </row>
    <row r="9" spans="1:21" ht="65.25" customHeight="1" x14ac:dyDescent="0.45">
      <c r="A9" s="159"/>
      <c r="B9" s="165" t="s">
        <v>388</v>
      </c>
      <c r="C9" s="161" t="s">
        <v>389</v>
      </c>
      <c r="D9" s="161" t="s">
        <v>390</v>
      </c>
      <c r="E9" s="162" t="s">
        <v>391</v>
      </c>
      <c r="F9" s="166">
        <v>11600</v>
      </c>
      <c r="G9" s="167" t="s">
        <v>392</v>
      </c>
      <c r="H9" s="168" t="s">
        <v>393</v>
      </c>
      <c r="I9" s="164"/>
      <c r="J9" s="164"/>
      <c r="K9" s="164"/>
      <c r="L9" s="164"/>
      <c r="M9" s="164">
        <v>116000</v>
      </c>
      <c r="N9" s="164"/>
      <c r="O9" s="164"/>
      <c r="P9" s="164"/>
      <c r="Q9" s="164"/>
      <c r="R9" s="164"/>
      <c r="S9" s="164"/>
      <c r="T9" s="164"/>
      <c r="U9" s="159" t="s">
        <v>189</v>
      </c>
    </row>
    <row r="10" spans="1:21" ht="43.5" customHeight="1" x14ac:dyDescent="0.45">
      <c r="A10" s="159"/>
      <c r="B10" s="169" t="s">
        <v>394</v>
      </c>
      <c r="C10" s="161" t="s">
        <v>395</v>
      </c>
      <c r="D10" s="161" t="s">
        <v>396</v>
      </c>
      <c r="E10" s="162" t="s">
        <v>397</v>
      </c>
      <c r="F10" s="166"/>
      <c r="G10" s="167" t="s">
        <v>398</v>
      </c>
      <c r="H10" s="162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59"/>
    </row>
    <row r="11" spans="1:21" ht="136.5" customHeight="1" x14ac:dyDescent="0.45">
      <c r="A11" s="159"/>
      <c r="B11" s="160" t="s">
        <v>399</v>
      </c>
      <c r="C11" s="161" t="s">
        <v>400</v>
      </c>
      <c r="D11" s="161" t="s">
        <v>401</v>
      </c>
      <c r="E11" s="162" t="s">
        <v>402</v>
      </c>
      <c r="F11" s="163"/>
      <c r="G11" s="162"/>
      <c r="H11" s="162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8" t="s">
        <v>403</v>
      </c>
    </row>
    <row r="12" spans="1:21" ht="39.75" customHeight="1" x14ac:dyDescent="0.45">
      <c r="A12" s="159"/>
      <c r="B12" s="165" t="s">
        <v>404</v>
      </c>
      <c r="C12" s="161" t="s">
        <v>405</v>
      </c>
      <c r="D12" s="161" t="s">
        <v>406</v>
      </c>
      <c r="E12" s="162" t="s">
        <v>407</v>
      </c>
      <c r="F12" s="163"/>
      <c r="G12" s="162"/>
      <c r="H12" s="162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8" t="s">
        <v>408</v>
      </c>
    </row>
    <row r="13" spans="1:21" ht="41.25" customHeight="1" x14ac:dyDescent="0.45">
      <c r="A13" s="159"/>
      <c r="B13" s="165" t="s">
        <v>409</v>
      </c>
      <c r="C13" s="161" t="s">
        <v>410</v>
      </c>
      <c r="D13" s="161" t="s">
        <v>406</v>
      </c>
      <c r="E13" s="162" t="s">
        <v>387</v>
      </c>
      <c r="F13" s="163"/>
      <c r="G13" s="162"/>
      <c r="H13" s="162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8" t="s">
        <v>392</v>
      </c>
    </row>
    <row r="14" spans="1:21" ht="57.75" customHeight="1" x14ac:dyDescent="0.45">
      <c r="A14" s="159"/>
      <c r="B14" s="165" t="s">
        <v>411</v>
      </c>
      <c r="C14" s="161" t="s">
        <v>412</v>
      </c>
      <c r="D14" s="161" t="s">
        <v>413</v>
      </c>
      <c r="E14" s="162" t="s">
        <v>386</v>
      </c>
      <c r="F14" s="163"/>
      <c r="G14" s="162"/>
      <c r="H14" s="162" t="s">
        <v>414</v>
      </c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8" t="s">
        <v>415</v>
      </c>
    </row>
    <row r="15" spans="1:21" ht="39" customHeight="1" x14ac:dyDescent="0.45">
      <c r="A15" s="159"/>
      <c r="B15" s="165" t="s">
        <v>416</v>
      </c>
      <c r="C15" s="161" t="s">
        <v>417</v>
      </c>
      <c r="D15" s="161" t="s">
        <v>418</v>
      </c>
      <c r="E15" s="162" t="s">
        <v>419</v>
      </c>
      <c r="F15" s="166"/>
      <c r="G15" s="168" t="s">
        <v>420</v>
      </c>
      <c r="H15" s="168" t="s">
        <v>421</v>
      </c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8" t="s">
        <v>392</v>
      </c>
    </row>
    <row r="16" spans="1:21" ht="37.5" customHeight="1" x14ac:dyDescent="0.45">
      <c r="A16" s="159"/>
      <c r="B16" s="165" t="s">
        <v>422</v>
      </c>
      <c r="C16" s="161" t="s">
        <v>423</v>
      </c>
      <c r="D16" s="161" t="s">
        <v>424</v>
      </c>
      <c r="E16" s="162" t="s">
        <v>419</v>
      </c>
      <c r="F16" s="166"/>
      <c r="G16" s="168" t="s">
        <v>420</v>
      </c>
      <c r="H16" s="168" t="s">
        <v>421</v>
      </c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8" t="s">
        <v>392</v>
      </c>
    </row>
    <row r="17" spans="1:21" ht="42" customHeight="1" x14ac:dyDescent="0.45">
      <c r="A17" s="159"/>
      <c r="B17" s="165" t="s">
        <v>425</v>
      </c>
      <c r="C17" s="161" t="s">
        <v>426</v>
      </c>
      <c r="D17" s="161" t="s">
        <v>427</v>
      </c>
      <c r="E17" s="162" t="s">
        <v>428</v>
      </c>
      <c r="F17" s="166">
        <v>14800</v>
      </c>
      <c r="G17" s="168" t="s">
        <v>392</v>
      </c>
      <c r="H17" s="168" t="s">
        <v>429</v>
      </c>
      <c r="I17" s="164"/>
      <c r="J17" s="164"/>
      <c r="K17" s="164"/>
      <c r="L17" s="164"/>
      <c r="M17" s="164">
        <v>14800</v>
      </c>
      <c r="N17" s="164"/>
      <c r="O17" s="164"/>
      <c r="P17" s="164"/>
      <c r="Q17" s="164"/>
      <c r="R17" s="164"/>
      <c r="S17" s="164"/>
      <c r="T17" s="164"/>
      <c r="U17" s="168" t="s">
        <v>430</v>
      </c>
    </row>
    <row r="18" spans="1:21" ht="60" customHeight="1" x14ac:dyDescent="0.45">
      <c r="A18" s="159"/>
      <c r="B18" s="160" t="s">
        <v>431</v>
      </c>
      <c r="C18" s="161" t="s">
        <v>432</v>
      </c>
      <c r="D18" s="161"/>
      <c r="E18" s="162" t="s">
        <v>433</v>
      </c>
      <c r="F18" s="166"/>
      <c r="G18" s="168"/>
      <c r="H18" s="162" t="s">
        <v>434</v>
      </c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8" t="s">
        <v>387</v>
      </c>
    </row>
    <row r="19" spans="1:21" ht="59.25" customHeight="1" x14ac:dyDescent="0.45">
      <c r="A19" s="159"/>
      <c r="B19" s="169" t="s">
        <v>435</v>
      </c>
      <c r="C19" s="161" t="s">
        <v>436</v>
      </c>
      <c r="D19" s="161"/>
      <c r="E19" s="162" t="s">
        <v>433</v>
      </c>
      <c r="F19" s="166"/>
      <c r="G19" s="168"/>
      <c r="H19" s="162" t="s">
        <v>434</v>
      </c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8" t="s">
        <v>392</v>
      </c>
    </row>
    <row r="20" spans="1:21" ht="59.25" customHeight="1" x14ac:dyDescent="0.45">
      <c r="A20" s="159"/>
      <c r="B20" s="165" t="s">
        <v>437</v>
      </c>
      <c r="C20" s="161" t="s">
        <v>438</v>
      </c>
      <c r="D20" s="161" t="s">
        <v>439</v>
      </c>
      <c r="E20" s="162" t="s">
        <v>440</v>
      </c>
      <c r="F20" s="166"/>
      <c r="G20" s="168"/>
      <c r="H20" s="162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8" t="s">
        <v>387</v>
      </c>
    </row>
    <row r="21" spans="1:21" ht="61.5" customHeight="1" x14ac:dyDescent="0.45">
      <c r="A21" s="159"/>
      <c r="B21" s="165" t="s">
        <v>441</v>
      </c>
      <c r="C21" s="161" t="s">
        <v>442</v>
      </c>
      <c r="D21" s="161" t="s">
        <v>443</v>
      </c>
      <c r="E21" s="162" t="s">
        <v>444</v>
      </c>
      <c r="F21" s="166"/>
      <c r="G21" s="168"/>
      <c r="H21" s="168" t="s">
        <v>421</v>
      </c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8" t="s">
        <v>408</v>
      </c>
    </row>
    <row r="22" spans="1:21" x14ac:dyDescent="0.45">
      <c r="A22" s="159"/>
      <c r="B22" s="170" t="s">
        <v>445</v>
      </c>
      <c r="C22" s="161"/>
      <c r="D22" s="161"/>
      <c r="E22" s="162"/>
      <c r="F22" s="163"/>
      <c r="G22" s="162"/>
      <c r="H22" s="162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59"/>
    </row>
    <row r="23" spans="1:21" ht="93.75" x14ac:dyDescent="0.45">
      <c r="A23" s="159"/>
      <c r="B23" s="171" t="s">
        <v>446</v>
      </c>
      <c r="C23" s="161" t="s">
        <v>447</v>
      </c>
      <c r="D23" s="161" t="s">
        <v>448</v>
      </c>
      <c r="E23" s="161" t="s">
        <v>449</v>
      </c>
      <c r="F23" s="172"/>
      <c r="G23" s="161"/>
      <c r="H23" s="161" t="s">
        <v>421</v>
      </c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59" t="s">
        <v>450</v>
      </c>
    </row>
    <row r="24" spans="1:21" ht="37.5" x14ac:dyDescent="0.45">
      <c r="A24" s="159"/>
      <c r="B24" s="161" t="s">
        <v>451</v>
      </c>
      <c r="C24" s="161" t="s">
        <v>452</v>
      </c>
      <c r="D24" s="161" t="s">
        <v>453</v>
      </c>
      <c r="E24" s="161" t="s">
        <v>454</v>
      </c>
      <c r="F24" s="174"/>
      <c r="G24" s="175"/>
      <c r="H24" s="175" t="s">
        <v>421</v>
      </c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59" t="s">
        <v>450</v>
      </c>
    </row>
    <row r="25" spans="1:21" ht="117" customHeight="1" x14ac:dyDescent="0.45">
      <c r="A25" s="159"/>
      <c r="B25" s="162" t="s">
        <v>455</v>
      </c>
      <c r="C25" s="161" t="s">
        <v>456</v>
      </c>
      <c r="D25" s="161" t="s">
        <v>457</v>
      </c>
      <c r="E25" s="161" t="s">
        <v>458</v>
      </c>
      <c r="F25" s="172"/>
      <c r="G25" s="161" t="s">
        <v>459</v>
      </c>
      <c r="H25" s="175" t="s">
        <v>421</v>
      </c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68" t="s">
        <v>460</v>
      </c>
    </row>
    <row r="26" spans="1:21" ht="60.75" customHeight="1" x14ac:dyDescent="0.45">
      <c r="A26" s="159"/>
      <c r="B26" s="162" t="s">
        <v>461</v>
      </c>
      <c r="C26" s="161" t="s">
        <v>462</v>
      </c>
      <c r="D26" s="161" t="s">
        <v>463</v>
      </c>
      <c r="E26" s="161" t="s">
        <v>464</v>
      </c>
      <c r="F26" s="172"/>
      <c r="G26" s="161"/>
      <c r="H26" s="175" t="s">
        <v>465</v>
      </c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68" t="s">
        <v>450</v>
      </c>
    </row>
    <row r="27" spans="1:21" ht="44.25" customHeight="1" x14ac:dyDescent="0.45">
      <c r="A27" s="159"/>
      <c r="B27" s="162" t="s">
        <v>466</v>
      </c>
      <c r="C27" s="161" t="s">
        <v>467</v>
      </c>
      <c r="D27" s="161" t="s">
        <v>468</v>
      </c>
      <c r="E27" s="161" t="s">
        <v>397</v>
      </c>
      <c r="F27" s="172"/>
      <c r="G27" s="161"/>
      <c r="H27" s="175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68" t="s">
        <v>392</v>
      </c>
    </row>
    <row r="28" spans="1:21" ht="59.25" customHeight="1" x14ac:dyDescent="0.45">
      <c r="A28" s="159"/>
      <c r="B28" s="161" t="s">
        <v>469</v>
      </c>
      <c r="C28" s="161" t="s">
        <v>470</v>
      </c>
      <c r="D28" s="161" t="s">
        <v>471</v>
      </c>
      <c r="E28" s="175" t="s">
        <v>472</v>
      </c>
      <c r="F28" s="172"/>
      <c r="G28" s="161"/>
      <c r="H28" s="175" t="s">
        <v>473</v>
      </c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68" t="s">
        <v>450</v>
      </c>
    </row>
    <row r="29" spans="1:21" ht="57" customHeight="1" x14ac:dyDescent="0.45">
      <c r="A29" s="159"/>
      <c r="B29" s="162" t="s">
        <v>474</v>
      </c>
      <c r="C29" s="161" t="s">
        <v>475</v>
      </c>
      <c r="D29" s="161" t="s">
        <v>476</v>
      </c>
      <c r="E29" s="161" t="s">
        <v>477</v>
      </c>
      <c r="F29" s="172"/>
      <c r="G29" s="161" t="s">
        <v>478</v>
      </c>
      <c r="H29" s="175" t="s">
        <v>473</v>
      </c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68" t="s">
        <v>450</v>
      </c>
    </row>
    <row r="30" spans="1:21" ht="42.75" customHeight="1" x14ac:dyDescent="0.45">
      <c r="A30" s="159"/>
      <c r="B30" s="161" t="s">
        <v>479</v>
      </c>
      <c r="C30" s="161" t="s">
        <v>480</v>
      </c>
      <c r="D30" s="161" t="s">
        <v>481</v>
      </c>
      <c r="E30" s="175" t="s">
        <v>482</v>
      </c>
      <c r="F30" s="174"/>
      <c r="G30" s="175"/>
      <c r="H30" s="175" t="s">
        <v>473</v>
      </c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68" t="s">
        <v>483</v>
      </c>
    </row>
    <row r="31" spans="1:21" ht="75" x14ac:dyDescent="0.45">
      <c r="A31" s="159"/>
      <c r="B31" s="161"/>
      <c r="C31" s="161" t="s">
        <v>484</v>
      </c>
      <c r="D31" s="161" t="s">
        <v>485</v>
      </c>
      <c r="E31" s="175" t="s">
        <v>486</v>
      </c>
      <c r="F31" s="174"/>
      <c r="G31" s="175" t="s">
        <v>420</v>
      </c>
      <c r="H31" s="175" t="s">
        <v>473</v>
      </c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68" t="s">
        <v>487</v>
      </c>
    </row>
    <row r="32" spans="1:21" ht="58.5" customHeight="1" x14ac:dyDescent="0.45">
      <c r="A32" s="159"/>
      <c r="B32" s="171" t="s">
        <v>488</v>
      </c>
      <c r="C32" s="161" t="s">
        <v>489</v>
      </c>
      <c r="D32" s="161" t="s">
        <v>490</v>
      </c>
      <c r="E32" s="177" t="s">
        <v>491</v>
      </c>
      <c r="F32" s="178"/>
      <c r="G32" s="177"/>
      <c r="H32" s="175" t="s">
        <v>473</v>
      </c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59" t="s">
        <v>450</v>
      </c>
    </row>
    <row r="33" spans="1:21" ht="59.25" customHeight="1" x14ac:dyDescent="0.45">
      <c r="A33" s="159"/>
      <c r="B33" s="161" t="s">
        <v>492</v>
      </c>
      <c r="C33" s="161" t="s">
        <v>493</v>
      </c>
      <c r="D33" s="161" t="s">
        <v>494</v>
      </c>
      <c r="E33" s="177" t="s">
        <v>491</v>
      </c>
      <c r="F33" s="155"/>
      <c r="G33" s="147"/>
      <c r="H33" s="175" t="s">
        <v>473</v>
      </c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9" t="s">
        <v>450</v>
      </c>
    </row>
    <row r="34" spans="1:21" ht="66.75" customHeight="1" x14ac:dyDescent="0.45">
      <c r="A34" s="159"/>
      <c r="B34" s="161" t="s">
        <v>495</v>
      </c>
      <c r="C34" s="161" t="s">
        <v>496</v>
      </c>
      <c r="D34" s="161" t="s">
        <v>497</v>
      </c>
      <c r="E34" s="177" t="s">
        <v>450</v>
      </c>
      <c r="F34" s="155"/>
      <c r="G34" s="147"/>
      <c r="H34" s="175" t="s">
        <v>473</v>
      </c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9" t="s">
        <v>450</v>
      </c>
    </row>
    <row r="35" spans="1:21" ht="54" customHeight="1" x14ac:dyDescent="0.45">
      <c r="A35" s="159"/>
      <c r="B35" s="161" t="s">
        <v>498</v>
      </c>
      <c r="C35" s="161" t="s">
        <v>499</v>
      </c>
      <c r="D35" s="161"/>
      <c r="E35" s="177" t="s">
        <v>500</v>
      </c>
      <c r="F35" s="155"/>
      <c r="G35" s="147"/>
      <c r="H35" s="175" t="s">
        <v>501</v>
      </c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68" t="s">
        <v>502</v>
      </c>
    </row>
    <row r="36" spans="1:21" ht="75" x14ac:dyDescent="0.45">
      <c r="A36" s="159"/>
      <c r="B36" s="161" t="s">
        <v>503</v>
      </c>
      <c r="C36" s="161" t="s">
        <v>504</v>
      </c>
      <c r="D36" s="161" t="s">
        <v>505</v>
      </c>
      <c r="E36" s="175" t="s">
        <v>486</v>
      </c>
      <c r="F36" s="174"/>
      <c r="G36" s="175"/>
      <c r="H36" s="175" t="s">
        <v>506</v>
      </c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68" t="s">
        <v>507</v>
      </c>
    </row>
    <row r="37" spans="1:21" ht="37.5" x14ac:dyDescent="0.45">
      <c r="A37" s="159"/>
      <c r="B37" s="180" t="s">
        <v>508</v>
      </c>
      <c r="C37" s="161" t="s">
        <v>509</v>
      </c>
      <c r="D37" s="161" t="s">
        <v>510</v>
      </c>
      <c r="E37" s="175" t="s">
        <v>450</v>
      </c>
      <c r="F37" s="174"/>
      <c r="G37" s="175"/>
      <c r="H37" s="175" t="s">
        <v>421</v>
      </c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68" t="s">
        <v>450</v>
      </c>
    </row>
    <row r="38" spans="1:21" ht="47.25" customHeight="1" x14ac:dyDescent="0.45">
      <c r="A38" s="159"/>
      <c r="B38" s="180" t="s">
        <v>511</v>
      </c>
      <c r="C38" s="161" t="s">
        <v>512</v>
      </c>
      <c r="D38" s="161" t="s">
        <v>513</v>
      </c>
      <c r="E38" s="175" t="s">
        <v>514</v>
      </c>
      <c r="F38" s="174"/>
      <c r="G38" s="175"/>
      <c r="H38" s="175" t="s">
        <v>421</v>
      </c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68" t="s">
        <v>450</v>
      </c>
    </row>
    <row r="39" spans="1:21" ht="75" x14ac:dyDescent="0.45">
      <c r="A39" s="159"/>
      <c r="B39" s="181" t="s">
        <v>515</v>
      </c>
      <c r="C39" s="161" t="s">
        <v>516</v>
      </c>
      <c r="D39" s="161" t="s">
        <v>517</v>
      </c>
      <c r="E39" s="175" t="s">
        <v>518</v>
      </c>
      <c r="F39" s="174"/>
      <c r="G39" s="175"/>
      <c r="H39" s="175" t="s">
        <v>421</v>
      </c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68" t="s">
        <v>450</v>
      </c>
    </row>
    <row r="40" spans="1:21" ht="56.25" x14ac:dyDescent="0.45">
      <c r="A40" s="159"/>
      <c r="B40" s="180" t="s">
        <v>519</v>
      </c>
      <c r="C40" s="161" t="s">
        <v>520</v>
      </c>
      <c r="D40" s="161"/>
      <c r="E40" s="175"/>
      <c r="F40" s="174"/>
      <c r="G40" s="175"/>
      <c r="H40" s="175" t="s">
        <v>421</v>
      </c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68" t="s">
        <v>521</v>
      </c>
    </row>
    <row r="41" spans="1:21" ht="56.25" x14ac:dyDescent="0.45">
      <c r="A41" s="159"/>
      <c r="B41" s="180" t="s">
        <v>522</v>
      </c>
      <c r="C41" s="161" t="s">
        <v>523</v>
      </c>
      <c r="D41" s="161"/>
      <c r="E41" s="175"/>
      <c r="F41" s="174"/>
      <c r="G41" s="175" t="s">
        <v>450</v>
      </c>
      <c r="H41" s="175" t="s">
        <v>421</v>
      </c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68" t="s">
        <v>521</v>
      </c>
    </row>
    <row r="42" spans="1:21" ht="40.5" customHeight="1" x14ac:dyDescent="0.45">
      <c r="A42" s="159"/>
      <c r="B42" s="152" t="s">
        <v>524</v>
      </c>
      <c r="C42" s="182"/>
      <c r="D42" s="161"/>
      <c r="E42" s="175"/>
      <c r="F42" s="174"/>
      <c r="G42" s="175"/>
      <c r="H42" s="175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59"/>
    </row>
    <row r="43" spans="1:21" ht="41.25" customHeight="1" x14ac:dyDescent="0.45">
      <c r="A43" s="183"/>
      <c r="B43" s="184" t="s">
        <v>525</v>
      </c>
      <c r="C43" s="185" t="s">
        <v>526</v>
      </c>
      <c r="D43" s="161"/>
      <c r="E43" s="175" t="s">
        <v>527</v>
      </c>
      <c r="F43" s="174">
        <v>22200</v>
      </c>
      <c r="G43" s="175" t="s">
        <v>392</v>
      </c>
      <c r="H43" s="175" t="s">
        <v>421</v>
      </c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59"/>
    </row>
    <row r="44" spans="1:21" ht="132.75" customHeight="1" x14ac:dyDescent="0.45">
      <c r="A44" s="159"/>
      <c r="B44" s="169" t="s">
        <v>528</v>
      </c>
      <c r="C44" s="161" t="s">
        <v>529</v>
      </c>
      <c r="D44" s="165" t="s">
        <v>530</v>
      </c>
      <c r="E44" s="162" t="s">
        <v>531</v>
      </c>
      <c r="F44" s="178"/>
      <c r="G44" s="177"/>
      <c r="H44" s="177" t="s">
        <v>421</v>
      </c>
      <c r="I44" s="179"/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179"/>
      <c r="U44" s="175" t="s">
        <v>532</v>
      </c>
    </row>
    <row r="45" spans="1:21" ht="120.75" customHeight="1" x14ac:dyDescent="0.45">
      <c r="A45" s="159"/>
      <c r="B45" s="165" t="s">
        <v>533</v>
      </c>
      <c r="C45" s="161" t="s">
        <v>534</v>
      </c>
      <c r="D45" s="161" t="s">
        <v>535</v>
      </c>
      <c r="E45" s="162" t="s">
        <v>536</v>
      </c>
      <c r="F45" s="163"/>
      <c r="G45" s="162"/>
      <c r="H45" s="162" t="s">
        <v>506</v>
      </c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47" t="s">
        <v>537</v>
      </c>
    </row>
    <row r="46" spans="1:21" ht="102.75" customHeight="1" x14ac:dyDescent="0.45">
      <c r="A46" s="159"/>
      <c r="B46" s="165"/>
      <c r="C46" s="161"/>
      <c r="D46" s="169" t="s">
        <v>538</v>
      </c>
      <c r="E46" s="161" t="s">
        <v>539</v>
      </c>
      <c r="F46" s="172"/>
      <c r="G46" s="161"/>
      <c r="H46" s="161" t="s">
        <v>473</v>
      </c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47"/>
    </row>
    <row r="47" spans="1:21" ht="63.75" customHeight="1" x14ac:dyDescent="0.45">
      <c r="A47" s="159"/>
      <c r="B47" s="165" t="s">
        <v>540</v>
      </c>
      <c r="C47" s="161" t="s">
        <v>541</v>
      </c>
      <c r="D47" s="169"/>
      <c r="E47" s="161" t="s">
        <v>542</v>
      </c>
      <c r="F47" s="172">
        <v>15400</v>
      </c>
      <c r="G47" s="161"/>
      <c r="H47" s="161" t="s">
        <v>473</v>
      </c>
      <c r="I47" s="173"/>
      <c r="J47" s="173"/>
      <c r="K47" s="173"/>
      <c r="L47" s="173"/>
      <c r="M47" s="173">
        <v>4800</v>
      </c>
      <c r="N47" s="173"/>
      <c r="O47" s="173"/>
      <c r="P47" s="173">
        <v>4800</v>
      </c>
      <c r="Q47" s="173"/>
      <c r="R47" s="173"/>
      <c r="S47" s="173">
        <v>5800</v>
      </c>
      <c r="T47" s="173"/>
      <c r="U47" s="159" t="s">
        <v>392</v>
      </c>
    </row>
    <row r="48" spans="1:21" ht="54.75" customHeight="1" x14ac:dyDescent="0.45">
      <c r="A48" s="159"/>
      <c r="B48" s="165" t="s">
        <v>543</v>
      </c>
      <c r="C48" s="161" t="s">
        <v>544</v>
      </c>
      <c r="D48" s="169"/>
      <c r="E48" s="161" t="s">
        <v>545</v>
      </c>
      <c r="F48" s="172"/>
      <c r="G48" s="161"/>
      <c r="H48" s="161" t="s">
        <v>473</v>
      </c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47"/>
    </row>
    <row r="49" spans="1:21" ht="114" customHeight="1" x14ac:dyDescent="0.45">
      <c r="A49" s="186"/>
      <c r="B49" s="165" t="s">
        <v>546</v>
      </c>
      <c r="C49" s="161" t="s">
        <v>547</v>
      </c>
      <c r="D49" s="161" t="s">
        <v>548</v>
      </c>
      <c r="E49" s="161" t="s">
        <v>549</v>
      </c>
      <c r="F49" s="172"/>
      <c r="G49" s="161"/>
      <c r="H49" s="161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61" t="s">
        <v>550</v>
      </c>
    </row>
    <row r="50" spans="1:21" ht="57.75" customHeight="1" x14ac:dyDescent="0.45">
      <c r="A50" s="159"/>
      <c r="B50" s="165" t="s">
        <v>551</v>
      </c>
      <c r="C50" s="161" t="s">
        <v>552</v>
      </c>
      <c r="D50" s="161" t="s">
        <v>553</v>
      </c>
      <c r="E50" s="162" t="s">
        <v>554</v>
      </c>
      <c r="F50" s="166">
        <v>167560</v>
      </c>
      <c r="G50" s="168" t="s">
        <v>392</v>
      </c>
      <c r="H50" s="168" t="s">
        <v>555</v>
      </c>
      <c r="I50" s="164"/>
      <c r="J50" s="164"/>
      <c r="K50" s="164"/>
      <c r="L50" s="164"/>
      <c r="M50" s="164"/>
      <c r="N50" s="164">
        <v>167560</v>
      </c>
      <c r="O50" s="164"/>
      <c r="P50" s="164"/>
      <c r="Q50" s="164"/>
      <c r="R50" s="164"/>
      <c r="S50" s="164"/>
      <c r="T50" s="164"/>
      <c r="U50" s="168" t="s">
        <v>556</v>
      </c>
    </row>
    <row r="51" spans="1:21" ht="62.25" customHeight="1" x14ac:dyDescent="0.45">
      <c r="A51" s="159"/>
      <c r="B51" s="165" t="s">
        <v>557</v>
      </c>
      <c r="C51" s="161" t="s">
        <v>558</v>
      </c>
      <c r="D51" s="161" t="s">
        <v>559</v>
      </c>
      <c r="E51" s="161" t="s">
        <v>560</v>
      </c>
      <c r="F51" s="172"/>
      <c r="G51" s="161"/>
      <c r="H51" s="161"/>
      <c r="I51" s="173"/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161" t="s">
        <v>550</v>
      </c>
    </row>
    <row r="52" spans="1:21" ht="62.25" customHeight="1" x14ac:dyDescent="0.45">
      <c r="A52" s="159"/>
      <c r="B52" s="165" t="s">
        <v>561</v>
      </c>
      <c r="C52" s="161"/>
      <c r="D52" s="161" t="s">
        <v>559</v>
      </c>
      <c r="E52" s="161" t="s">
        <v>562</v>
      </c>
      <c r="F52" s="172">
        <v>27000</v>
      </c>
      <c r="G52" s="161" t="s">
        <v>392</v>
      </c>
      <c r="H52" s="168" t="s">
        <v>563</v>
      </c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>
        <v>27000</v>
      </c>
      <c r="T52" s="173"/>
      <c r="U52" s="161" t="s">
        <v>392</v>
      </c>
    </row>
    <row r="53" spans="1:21" ht="75" x14ac:dyDescent="0.45">
      <c r="A53" s="147"/>
      <c r="B53" s="161" t="s">
        <v>564</v>
      </c>
      <c r="C53" s="161" t="s">
        <v>565</v>
      </c>
      <c r="D53" s="161" t="s">
        <v>566</v>
      </c>
      <c r="E53" s="162" t="s">
        <v>567</v>
      </c>
      <c r="F53" s="163"/>
      <c r="G53" s="162"/>
      <c r="H53" s="168" t="s">
        <v>568</v>
      </c>
      <c r="I53" s="164"/>
      <c r="J53" s="164"/>
      <c r="K53" s="164"/>
      <c r="L53" s="164"/>
      <c r="M53" s="164"/>
      <c r="N53" s="164"/>
      <c r="O53" s="164"/>
      <c r="P53" s="164"/>
      <c r="Q53" s="164"/>
      <c r="R53" s="164"/>
      <c r="S53" s="164"/>
      <c r="T53" s="164"/>
      <c r="U53" s="161" t="s">
        <v>569</v>
      </c>
    </row>
    <row r="54" spans="1:21" x14ac:dyDescent="0.45">
      <c r="A54" s="147"/>
      <c r="B54" s="187" t="s">
        <v>570</v>
      </c>
      <c r="C54" s="188"/>
      <c r="D54" s="147"/>
      <c r="E54" s="147"/>
      <c r="F54" s="155"/>
      <c r="G54" s="147"/>
      <c r="H54" s="147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47"/>
    </row>
    <row r="55" spans="1:21" ht="76.5" customHeight="1" x14ac:dyDescent="0.45">
      <c r="A55" s="159"/>
      <c r="B55" s="161" t="s">
        <v>571</v>
      </c>
      <c r="C55" s="161" t="s">
        <v>572</v>
      </c>
      <c r="D55" s="161" t="s">
        <v>573</v>
      </c>
      <c r="E55" s="161" t="s">
        <v>574</v>
      </c>
      <c r="F55" s="174"/>
      <c r="G55" s="175"/>
      <c r="H55" s="175" t="s">
        <v>506</v>
      </c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68" t="s">
        <v>575</v>
      </c>
    </row>
    <row r="56" spans="1:21" s="196" customFormat="1" x14ac:dyDescent="0.45">
      <c r="A56" s="189"/>
      <c r="B56" s="190" t="s">
        <v>576</v>
      </c>
      <c r="C56" s="191"/>
      <c r="D56" s="191"/>
      <c r="E56" s="192"/>
      <c r="F56" s="193">
        <f>SUM(F8:F55)</f>
        <v>258560</v>
      </c>
      <c r="G56" s="194"/>
      <c r="H56" s="194"/>
      <c r="I56" s="195"/>
      <c r="J56" s="195"/>
      <c r="K56" s="195"/>
      <c r="L56" s="195"/>
      <c r="M56" s="195"/>
      <c r="N56" s="195"/>
      <c r="O56" s="195"/>
      <c r="P56" s="195"/>
      <c r="Q56" s="195"/>
      <c r="R56" s="195"/>
      <c r="S56" s="195"/>
      <c r="T56" s="195"/>
      <c r="U56" s="194"/>
    </row>
  </sheetData>
  <mergeCells count="15">
    <mergeCell ref="B42:C42"/>
    <mergeCell ref="B54:C54"/>
    <mergeCell ref="B56:E56"/>
    <mergeCell ref="H1:H2"/>
    <mergeCell ref="I1:T1"/>
    <mergeCell ref="U1:U2"/>
    <mergeCell ref="A3:H3"/>
    <mergeCell ref="A5:E5"/>
    <mergeCell ref="B6:C6"/>
    <mergeCell ref="A1:A2"/>
    <mergeCell ref="B1:B2"/>
    <mergeCell ref="C1:C2"/>
    <mergeCell ref="D1:D2"/>
    <mergeCell ref="E1:E2"/>
    <mergeCell ref="F1:G1"/>
  </mergeCells>
  <pageMargins left="0.11811023622047245" right="0.11811023622047245" top="0.55118110236220474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3</vt:i4>
      </vt:variant>
    </vt:vector>
  </HeadingPairs>
  <TitlesOfParts>
    <vt:vector size="11" baseType="lpstr">
      <vt:lpstr>เชื่อมโยง</vt:lpstr>
      <vt:lpstr>เป้าประสงค์,กลุยุทธ,มาตรการ</vt:lpstr>
      <vt:lpstr>โครงการ 6</vt:lpstr>
      <vt:lpstr>โครงการ 7</vt:lpstr>
      <vt:lpstr>โครงการ 8</vt:lpstr>
      <vt:lpstr>โครงการ 9</vt:lpstr>
      <vt:lpstr>โครงการ 10</vt:lpstr>
      <vt:lpstr>โครงที่ 11แผนไทย</vt:lpstr>
      <vt:lpstr>'โครงการ 6'!Print_Titles</vt:lpstr>
      <vt:lpstr>'โครงการ 7'!Print_Titles</vt:lpstr>
      <vt:lpstr>'โครงที่ 11แผนไทย'!Print_Titles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2017-09-15T07:56:15Z</cp:lastPrinted>
  <dcterms:created xsi:type="dcterms:W3CDTF">2017-08-25T08:29:42Z</dcterms:created>
  <dcterms:modified xsi:type="dcterms:W3CDTF">2017-09-17T06:54:29Z</dcterms:modified>
</cp:coreProperties>
</file>