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uilding list ปี 65-66\ทบทวน 66-70\"/>
    </mc:Choice>
  </mc:AlternateContent>
  <xr:revisionPtr revIDLastSave="0" documentId="13_ncr:1_{B2F00035-1A06-40C3-94FC-5B7F18D2151F}" xr6:coauthVersionLast="46" xr6:coauthVersionMax="46" xr10:uidLastSave="{00000000-0000-0000-0000-000000000000}"/>
  <bookViews>
    <workbookView xWindow="-120" yWindow="-120" windowWidth="29040" windowHeight="15840" activeTab="2" xr2:uid="{64B782FC-D479-4F50-AB35-C9CA2858A840}"/>
  </bookViews>
  <sheets>
    <sheet name="แผนเดิม-รพ." sheetId="6" r:id="rId1"/>
    <sheet name="แผนเดิม-บริหาร" sheetId="7" r:id="rId2"/>
    <sheet name="แผนเดิม-รพ.สต." sheetId="1" r:id="rId3"/>
    <sheet name="รายการก่อสร้าง" sheetId="5" r:id="rId4"/>
    <sheet name="คำอธิบาย" sheetId="4" r:id="rId5"/>
  </sheets>
  <definedNames>
    <definedName name="_xlnm.Print_Area" localSheetId="1">'แผนเดิม-บริหาร'!$A$1:$E$12</definedName>
    <definedName name="_xlnm.Print_Area" localSheetId="0">'แผนเดิม-รพ.'!$A$1:$H$14</definedName>
    <definedName name="_xlnm.Print_Area" localSheetId="2">'แผนเดิม-รพ.สต.'!$A$1:$L$14</definedName>
    <definedName name="_xlnm.Print_Area" localSheetId="3">รายการก่อสร้าง!$A$1:$Z$57</definedName>
    <definedName name="_xlnm.Print_Titles" localSheetId="1">'แผนเดิม-บริหาร'!$A:$A,'แผนเดิม-บริหาร'!$1:$2</definedName>
    <definedName name="_xlnm.Print_Titles" localSheetId="0">'แผนเดิม-รพ.'!$A:$A,'แผนเดิม-รพ.'!$1:$2</definedName>
    <definedName name="_xlnm.Print_Titles" localSheetId="2">'แผนเดิม-รพ.สต.'!$A:$A,'แผนเดิม-รพ.สต.'!$1:$2</definedName>
    <definedName name="_xlnm.Print_Titles" localSheetId="3">รายการก่อสร้าง!$6:$6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5" l="1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7" i="5" s="1"/>
  <c r="R8" i="5"/>
  <c r="Q7" i="5"/>
  <c r="P7" i="5"/>
  <c r="M7" i="5"/>
  <c r="L7" i="5"/>
</calcChain>
</file>

<file path=xl/sharedStrings.xml><?xml version="1.0" encoding="utf-8"?>
<sst xmlns="http://schemas.openxmlformats.org/spreadsheetml/2006/main" count="290" uniqueCount="258">
  <si>
    <t>อำเภอ</t>
  </si>
  <si>
    <t>รั้ว</t>
  </si>
  <si>
    <t>บ้านพัก</t>
  </si>
  <si>
    <t>ถนน</t>
  </si>
  <si>
    <t>เมืองสระแก้ว</t>
  </si>
  <si>
    <t>อรัญประเทศ</t>
  </si>
  <si>
    <t>วังน้ำเย็น</t>
  </si>
  <si>
    <t>วัฒนานคร</t>
  </si>
  <si>
    <t>คลองหาด</t>
  </si>
  <si>
    <t>ตาพระยา</t>
  </si>
  <si>
    <t>เขาฉกรรจ์</t>
  </si>
  <si>
    <t>วังสมบูรณ์</t>
  </si>
  <si>
    <t>โคกสูง</t>
  </si>
  <si>
    <t>คลองจระเข้</t>
  </si>
  <si>
    <t>คลองจระเข้
ทุ่งมหาเจริญ</t>
  </si>
  <si>
    <t>ตาหลังใน
บ้านท่าตาสี
คลองตะเคียนชัย</t>
  </si>
  <si>
    <t>คลองตะเคียนชัย</t>
  </si>
  <si>
    <t>ไฟฟ้า</t>
  </si>
  <si>
    <t>แผนคำของบลงทุน รายการสิ่งก่อสร้าง รพ.สต.</t>
  </si>
  <si>
    <t>ประปา/บาดาล/ปรับปรุงคุณภาพน้ำ</t>
  </si>
  <si>
    <r>
      <t xml:space="preserve">ท่าตาสี
</t>
    </r>
    <r>
      <rPr>
        <b/>
        <sz val="14"/>
        <color theme="5" tint="-0.249977111117893"/>
        <rFont val="TH SarabunPSK"/>
        <family val="2"/>
      </rPr>
      <t>คลองจระเข้ (2565)</t>
    </r>
    <r>
      <rPr>
        <sz val="14"/>
        <color theme="1"/>
        <rFont val="TH SarabunPSK"/>
        <family val="2"/>
      </rPr>
      <t xml:space="preserve">
คลองตะเคียนชัย (2567)</t>
    </r>
  </si>
  <si>
    <t>บ้านเขาพรหมสุวรรณ
บ้านซับนกแก้ว
บ้านห้วยชัน</t>
  </si>
  <si>
    <t>ไทรทอง (2 เฟส)
เขาสามสิบ (2 เฟส)</t>
  </si>
  <si>
    <t>เขต</t>
  </si>
  <si>
    <t>ราคาต่อหน่วย(บาท)</t>
  </si>
  <si>
    <t>ตำบล</t>
  </si>
  <si>
    <t>จังหวัด</t>
  </si>
  <si>
    <t>ประเภทการขอ</t>
  </si>
  <si>
    <t>คลองจระเข้ (2561จ)</t>
  </si>
  <si>
    <r>
      <t xml:space="preserve">ทุ่งมหาเจริญ
</t>
    </r>
    <r>
      <rPr>
        <b/>
        <sz val="14"/>
        <color theme="9" tint="-0.499984740745262"/>
        <rFont val="TH SarabunPSK"/>
        <family val="2"/>
      </rPr>
      <t>ตาหลังใน (2564ล)</t>
    </r>
    <r>
      <rPr>
        <sz val="14"/>
        <color theme="1"/>
        <rFont val="TH SarabunPSK"/>
        <family val="2"/>
      </rPr>
      <t xml:space="preserve"> (2566)</t>
    </r>
  </si>
  <si>
    <t>หมายเหตุ</t>
  </si>
  <si>
    <t>ตัวเลขในวงเล็บ คือ พ.ศ. ตามแผนคำขอ/ปีที่ได้รับจัดสรร</t>
  </si>
  <si>
    <t>สีตัวเลขในวงเล็บ : สีเขียว ได้รับงบประมาณแล้ว, สีส้ม ได้รับพิจารณาในกรอบวงเงิน</t>
  </si>
  <si>
    <t>ตัวอักษรที่ต่อท้ายตัวเลขในวงเล็บ : ล=งบลงทุน, ส=งบค่าเสื่อม, จ=งบเหลือจ่าย</t>
  </si>
  <si>
    <t>ราชันต์  (2562ส)
บ้านหนองแวง (2562ส)
บ้านคลองไก่เถื่อน (2562ส)
บ้านน้ำคำ (2562ส)
บ้านชุมทอง (2562ส)</t>
  </si>
  <si>
    <t>** รายการใด ที่ไม่มีวงเล็บ พ.ศ. ต่อท้ายชื่อ รพ.สต. ขอสงวนสิทธิ์ในการตัดออกจากแผน</t>
  </si>
  <si>
    <t>* รายการใด ได้รับการแก้ไขหรือได้รับงบประมาณแล้ว ขอให้เพิ่มวงเล็บ พ.ศ. ต่อท้ายชื่อ รพ.สต.</t>
  </si>
  <si>
    <t>ปรับปรุงห้องทันตกรรม</t>
  </si>
  <si>
    <t xml:space="preserve">แผนคำของบประมาณรายจ่ายประจำปีงบประมาณ พ.ศ. 2566 รายการงบลงทุน ค่าครุภัณฑ์ ที่ดินและสิ่งก่อสร้าง </t>
  </si>
  <si>
    <t>หน่วยงานส่วนภูมิภาค สังกัดสำนักงานปลัดกระทรวงสาธารณสุข</t>
  </si>
  <si>
    <t>*ใช้สำหรับเตรียมรายการแผนคำของบลงทุน สำหรับบันทึกแผนคำของบลงทุนในโปรแกรมคำขอของกองบริหารการสาธารณสุข เท่านั้น</t>
  </si>
  <si>
    <t>คำอธิบาย :</t>
  </si>
  <si>
    <t>1. ส่งข้อมูลผ่านโปรแกรมคำของบลงทุน ของกองบริหารการสาธารณสุข</t>
  </si>
  <si>
    <r>
      <t>2. จำนวนเงินต้อง</t>
    </r>
    <r>
      <rPr>
        <b/>
        <u/>
        <sz val="16"/>
        <color rgb="FFFF0000"/>
        <rFont val="TH SarabunPSK"/>
        <family val="2"/>
      </rPr>
      <t>ไม่มีเศษหลักสิบและหลักหน่วย</t>
    </r>
  </si>
  <si>
    <t>3. เลขที่แบบ หมายถึง เลขที่แบบตามบัญชีสิ่งก่อสร้างของกองแบบแผน กรมสนับสนุนบริการสุขภาพ  กรณีแบบเอกชนให้ระบุ "แบบเอกชน"</t>
  </si>
  <si>
    <t>4. ชื่อสถานที่ให้ระบุชื่อเต็ม เช่น โรงพยาบาลส่งเสริมสุขภาพตำบลบ้านบางเขน</t>
  </si>
  <si>
    <t>5. รายการตามหัวข้อระดับหน่วยงาน, ประเภทการขอ, ประเภทสิ่งก่อสร้าง และประเภทครุภัณฑ์ ให้บันทึกข้อมูลตามรายการที่กำหนด(ด้านล่าง) เท่านั้น ซึ่งสร้างเป็น drop down list ไว้แล้ว</t>
  </si>
  <si>
    <t>ระดับหน่วยงาน</t>
  </si>
  <si>
    <t>ประเภทสิ่งก่อสร้าง</t>
  </si>
  <si>
    <t>ประเภทครุภัณฑ์</t>
  </si>
  <si>
    <t>A</t>
  </si>
  <si>
    <t>ขอใหม่</t>
  </si>
  <si>
    <t>1.อาคารรักษา(RX)</t>
  </si>
  <si>
    <t>1.การแพทย์วินิจฉัย(Dx)</t>
  </si>
  <si>
    <t>S</t>
  </si>
  <si>
    <t>ขอเพิ่ม</t>
  </si>
  <si>
    <t>2.อาคารผู้ป่วยนอก(OPD)</t>
  </si>
  <si>
    <t>2.การแพทย์วินิจฉัยและรักษา(DxRx)</t>
  </si>
  <si>
    <t>M1</t>
  </si>
  <si>
    <t>ขอทดแทน</t>
  </si>
  <si>
    <t>3.อาคารผู้ป่วยใน(IPD)</t>
  </si>
  <si>
    <t>3.การแพทย์รักษา(Rx)</t>
  </si>
  <si>
    <t>M2</t>
  </si>
  <si>
    <t>4.อาคารMultifunction(MUL)</t>
  </si>
  <si>
    <t>4.การแพทย์ช่วยชีวิต(Life)</t>
  </si>
  <si>
    <t>F1</t>
  </si>
  <si>
    <t>5.อาคารที่พักอาศัย(RES)</t>
  </si>
  <si>
    <t>5.การแพทย์สนับสนุน(Sup)</t>
  </si>
  <si>
    <t>F2</t>
  </si>
  <si>
    <t>6.อาคารสนับสนุน(SUP)</t>
  </si>
  <si>
    <t>6.การแพทย์ทั่วไป(บัญชีนวัตกรรม)(inno-Med)</t>
  </si>
  <si>
    <t>F3</t>
  </si>
  <si>
    <t>7.ก่อสร้าง/ปรับปรุงระบบบำบัดน้ำเสีย(WASTE)</t>
  </si>
  <si>
    <t>7.ยูนิตทำฟัน(Dent)</t>
  </si>
  <si>
    <t>P</t>
  </si>
  <si>
    <t>8.อาคารสำนักงาน(ADM)</t>
  </si>
  <si>
    <t>8.ยูนิตทำฟัน(บัญชีนวัตกรรม)(inno-Dent)</t>
  </si>
  <si>
    <t>PCC/PCU</t>
  </si>
  <si>
    <t>9.ก่อสร้างอื่นๆ</t>
  </si>
  <si>
    <t>9.ยานพาหนะและขนส่ง(Car)</t>
  </si>
  <si>
    <t>สำนักงานเขต/สสจ./สสอ.</t>
  </si>
  <si>
    <t>10.ปรับปรุงอื่นๆ(SITE)</t>
  </si>
  <si>
    <t>10.รถพยาบาล(Amb)</t>
  </si>
  <si>
    <t>11.รถพยาบาล(บัญชีนวัตกรรม)(inno-Amb)</t>
  </si>
  <si>
    <t>12.คอมพิวเตอร์(Com)</t>
  </si>
  <si>
    <t>13.CCTV</t>
  </si>
  <si>
    <t>14.สำนักงาน(Off)</t>
  </si>
  <si>
    <t>15.งานบ้านงานครัว(Home)</t>
  </si>
  <si>
    <t>16.วิทยาศาสตร์(Sci)</t>
  </si>
  <si>
    <t>17.อื่นๆ</t>
  </si>
  <si>
    <t>บัญชีอ้างอิงสำหรับการจัดทำรายการคำขอ 2565 สามารถดาวโหลดได้ที่ https://bit.ly/2T3PWst ซึ่งอัพเดตเมื่อ 23 ก.ค. 2563</t>
  </si>
  <si>
    <t>แผนคำของบประมาณรายจ่ายประจำปีงบประมาณ พ.ศ. 2566 รายการงบลงทุน ค่าครุภัณฑ์ ที่ดินและสิ่งก่อสร้าง</t>
  </si>
  <si>
    <t>รายการก่อสร้าง เขตสุขภาพ ที่ 6</t>
  </si>
  <si>
    <t>จำนวนชั้น</t>
  </si>
  <si>
    <t>พื้นที่ใช้สอย (ตร.ม.)</t>
  </si>
  <si>
    <t>สถานที่ก่อสร้าง</t>
  </si>
  <si>
    <t>จำนวนวันก่อสร้าง</t>
  </si>
  <si>
    <t>งวดงาน</t>
  </si>
  <si>
    <t>ตามระยะเวลาก่อสร้าง</t>
  </si>
  <si>
    <t>ลำดับความสำคัญ</t>
  </si>
  <si>
    <t xml:space="preserve">รายการสิ่งก่อสร้าง 
</t>
  </si>
  <si>
    <t xml:space="preserve">เลขที่แบบ
</t>
  </si>
  <si>
    <t>หน่วยงานอ้างอิงแบบ 
(เช่นกองแบบ,เอกชน ฯลฯ)</t>
  </si>
  <si>
    <t>จำนวน (หน่วย)</t>
  </si>
  <si>
    <t>ตั้งงบ ปี 66
(บาท)</t>
  </si>
  <si>
    <t>ตั้งงบ ปี 67
(บาท)</t>
  </si>
  <si>
    <t>ตั้งงบ ปี 68
(บาท)</t>
  </si>
  <si>
    <t>ตั้งงบ ปี 69
(บาท)</t>
  </si>
  <si>
    <t>ตั้งงบ ปี 70
(บาท)</t>
  </si>
  <si>
    <t>วงเงินรวม
(บาท)</t>
  </si>
  <si>
    <t>ชื่อสถานที่ 
(ชื่อเต็ม)</t>
  </si>
  <si>
    <t>ระดับ
หน่วยงาน</t>
  </si>
  <si>
    <t>เหตุผล คำชี้แจง</t>
  </si>
  <si>
    <t>รวมเงินทั้งสิ้น</t>
  </si>
  <si>
    <t>แผนคำของบลงทุน รายการสิ่งก่อสร้าง รพ.</t>
  </si>
  <si>
    <t>รพร.สระแก้ว</t>
  </si>
  <si>
    <t>รพ.อรัญประเทศ</t>
  </si>
  <si>
    <t>รพ.วังน้ำเย็น</t>
  </si>
  <si>
    <t>รพ.วัฒนานคร</t>
  </si>
  <si>
    <t>รพ.คลองหาด</t>
  </si>
  <si>
    <t>รพ.ตาพระยา</t>
  </si>
  <si>
    <t>รพ.เขาฉกรรจ์</t>
  </si>
  <si>
    <t>รพ.วังสมบูรณ์</t>
  </si>
  <si>
    <t>รพ.โคกสูง</t>
  </si>
  <si>
    <t>อาคารบริการ</t>
  </si>
  <si>
    <t>อาคารสนับสนุนบริการ</t>
  </si>
  <si>
    <t>1. อาคารอุบัติเหตุฉุกเฉินและอาคารผู้ป่วย 12 ชั้น (2565)</t>
  </si>
  <si>
    <t>อาคาร</t>
  </si>
  <si>
    <t>หน่วยงาน</t>
  </si>
  <si>
    <t>สสจ.สระแก้ว</t>
  </si>
  <si>
    <t>สสอ.เมืองสระแก้ว</t>
  </si>
  <si>
    <t>สสอ.อรัญประเทศ</t>
  </si>
  <si>
    <t>สสอ.วังน้ำเย็น</t>
  </si>
  <si>
    <t>สสอ.วัฒนานคร</t>
  </si>
  <si>
    <t>สสอ.คลองหาด</t>
  </si>
  <si>
    <t>สสอ.ตาพระยา</t>
  </si>
  <si>
    <t>สสอ.เขาฉกรรจ์</t>
  </si>
  <si>
    <t>สสอ.วังสมบูรณ์</t>
  </si>
  <si>
    <t>สสอ.โคกสูง</t>
  </si>
  <si>
    <t>1. อาคารเอนกประสงค์ (โดม) (2566)</t>
  </si>
  <si>
    <t>1. อาคารซักฟอก จ่ายกลาง (2566)</t>
  </si>
  <si>
    <t>1. อาคารสนับสนุนบริการ 5 ชั้น (2566)</t>
  </si>
  <si>
    <t>1. โรงจอดรถ (2565)</t>
  </si>
  <si>
    <t>แผนคำของบลงทุน รายการสิ่งก่อสร้าง หน่วยบริหาร</t>
  </si>
  <si>
    <t>1. อาคารพักผู้ป่วย (พิเศษ) 6 ห้อง (2565)
2. อาคารส่งเสริมสุขภาพและอเนกประสงค์ (2565)
3. อาคารผู้ป่วยใน 30 เตียง (2566)</t>
  </si>
  <si>
    <t>1. อาคารส่งเสริมสุขภาพ และเอนกประสงค์ (2565)
2. อาคารบริการสาธารณสุขชุมชน (2566)</t>
  </si>
  <si>
    <t>1. บ้านพักข้าราชการอำนวยการต้น/ชำนาญการพิเศษ (2566) (2568)</t>
  </si>
  <si>
    <t>1. รั้วคอนกรีตบล็อค (2565)</t>
  </si>
  <si>
    <t>1. อาคารตรวจและเก็บศพ (2567)</t>
  </si>
  <si>
    <t>1. ปรับปรุงระบบปรับอากาศและระบายอากาศสำหรับห้องทันตกรรม TYPE A (2566)</t>
  </si>
  <si>
    <t>1. บ้านพักข้าราชการอำนวยการต้น/ชำนาญการพิเศษ (2565)
2. อาคารพักพยาบาล 24 ห้อง (2566)</t>
  </si>
  <si>
    <t>1. อาคารโรงซักฟอก จ่ายกลาง (2566)
2. อาคารโรงครัว - โรงอาหาร (2566)
3. อาคารคลังยาและเวชภัณฑ์ (2566)
4. อาคารผลิตยาสมุนไพร (2566)</t>
  </si>
  <si>
    <t>1. บ่อบำบัดน้ำเสีย  120 ลบ (2565)
2. เสาธงสูง 20 เมตร</t>
  </si>
  <si>
    <t>รั้ว/ ถนน</t>
  </si>
  <si>
    <t xml:space="preserve">1. รั้วคอนกรีตบล๊อคทึบ ยาว 329 เมตร (2565)
</t>
  </si>
  <si>
    <t>1. รั้วตาข่ายถัก ยาว 250 เมตร
2. ถนนคอนกรีตเสริมเหล็ก (2565)
3. ท่อลอดเหลี่ยม (2565)</t>
  </si>
  <si>
    <t>1. อาคารแพทย์เวชกรรมฟื้นฟูและแพทย์แผนไทย (2565)</t>
  </si>
  <si>
    <t>1. อาคารพักเจ้าหน้าที่ 96 ยูนิต (2565)</t>
  </si>
  <si>
    <t>1. โรงรถ - พัสดุ (2565)</t>
  </si>
  <si>
    <t>1. อาคารพักพยาบาล 32 ห้อง (2565)
2. บ้านพักข้าราชการ ระดับอาวุโส/ชำนาญการ (2565) (2566)</t>
  </si>
  <si>
    <t>1. บ้านพักข้าราชการระดับ ระดับอาวุโส/ชำนาญการ (2567)</t>
  </si>
  <si>
    <t>1. ถนนคอนกรีตเสริมเหล็ก (2565)</t>
  </si>
  <si>
    <t>1. อาคารอุบัติเหตุ (2564ล)</t>
  </si>
  <si>
    <r>
      <rPr>
        <b/>
        <sz val="14"/>
        <color theme="9" tint="-0.499984740745262"/>
        <rFont val="TH SarabunPSK"/>
        <family val="2"/>
      </rPr>
      <t>1. อาคารพัสดุ (2564ล)</t>
    </r>
    <r>
      <rPr>
        <sz val="14"/>
        <rFont val="TH SarabunPSK"/>
        <family val="2"/>
      </rPr>
      <t xml:space="preserve">
1. โรงครัว โรงอาหาร (2566)
2. อาคารซักฟอก (2567)</t>
    </r>
  </si>
  <si>
    <t>1. บ้านพักข้าราชการอำนวยการระดับต้น/ชำนาญการพิเศษ (2564)</t>
  </si>
  <si>
    <t>1. อาคารพักพยาบาล 24 ห้อง (12 ครอบครัว) (2564)
2. บ้านพักข้าราชการอำนวยการต้น/ชำนาญการพิเศษ (2565) (2567)
3. อาคารพักพยาบาล 32 ยูนิต (2565)
4. อาคารพักพยาบาล 24 ห้อง (2567)</t>
  </si>
  <si>
    <r>
      <rPr>
        <b/>
        <sz val="14"/>
        <color theme="5" tint="-0.249977111117893"/>
        <rFont val="TH SarabunPSK"/>
        <family val="2"/>
      </rPr>
      <t>1. อาคารผู้ป่วย 60 เตียง (พร้อมลิฟท์) (2565)</t>
    </r>
    <r>
      <rPr>
        <sz val="14"/>
        <rFont val="TH SarabunPSK"/>
        <family val="2"/>
      </rPr>
      <t xml:space="preserve">
2. อาคารผ่าตัด คลอด และพักผู้ป่วยใน (2567)
3. อาคารผู้ป่วยนอกและอุบัติเหตุ (2568)</t>
    </r>
  </si>
  <si>
    <r>
      <rPr>
        <b/>
        <sz val="14"/>
        <color theme="9" tint="-0.499984740745262"/>
        <rFont val="TH SarabunPSK"/>
        <family val="2"/>
      </rPr>
      <t>1. อาคารพักพยาบาล 24 ห้อง (12 ครอบครัว) (2564UC)</t>
    </r>
    <r>
      <rPr>
        <sz val="14"/>
        <rFont val="TH SarabunPSK"/>
        <family val="2"/>
      </rPr>
      <t xml:space="preserve">
2. บ้านพักข้าราชการอำนวยการต้น/ชำนาญการพิเศษ (2565) (2566) (2567)</t>
    </r>
  </si>
  <si>
    <r>
      <rPr>
        <b/>
        <sz val="14"/>
        <color theme="9" tint="-0.499984740745262"/>
        <rFont val="TH SarabunPSK"/>
        <family val="2"/>
      </rPr>
      <t xml:space="preserve">1. อาคารโรงซักฟอก จ่ายกลาง (2564ล)
</t>
    </r>
    <r>
      <rPr>
        <sz val="14"/>
        <rFont val="TH SarabunPSK"/>
        <family val="2"/>
      </rPr>
      <t>2. อาคารเอนกประสงค์
3. อาคารโรงครัว โรงอาหาร (2565)</t>
    </r>
  </si>
  <si>
    <t>1. รั้วคอนกรีตบล็อค (2564)</t>
  </si>
  <si>
    <r>
      <rPr>
        <b/>
        <sz val="14"/>
        <color theme="5" tint="-0.249977111117893"/>
        <rFont val="TH SarabunPSK"/>
        <family val="2"/>
      </rPr>
      <t>1. อาคารผู้ป่วยพิเศษ (2565)</t>
    </r>
    <r>
      <rPr>
        <sz val="14"/>
        <rFont val="TH SarabunPSK"/>
        <family val="2"/>
      </rPr>
      <t xml:space="preserve">
2. อาคารผู้ป่วยใน 30 เตียง (2565)</t>
    </r>
  </si>
  <si>
    <r>
      <rPr>
        <b/>
        <sz val="14"/>
        <color theme="5" tint="-0.249977111117893"/>
        <rFont val="TH SarabunPSK"/>
        <family val="2"/>
      </rPr>
      <t>1. อาคารพักขยะ (ขนาดเล็ก) (2565)</t>
    </r>
    <r>
      <rPr>
        <sz val="14"/>
        <rFont val="TH SarabunPSK"/>
        <family val="2"/>
      </rPr>
      <t xml:space="preserve">
2. ระบบบำบัดน้ำเสีย  ขนาด  90 คิว (2566)</t>
    </r>
  </si>
  <si>
    <r>
      <rPr>
        <b/>
        <sz val="14"/>
        <color theme="5" tint="-0.249977111117893"/>
        <rFont val="TH SarabunPSK"/>
        <family val="2"/>
      </rPr>
      <t>1. รั้วตาข่ายถัก (บ้านพัก นพ.สสจ.) (2565)</t>
    </r>
    <r>
      <rPr>
        <sz val="14"/>
        <color theme="1"/>
        <rFont val="TH SarabunPSK"/>
        <family val="2"/>
      </rPr>
      <t xml:space="preserve">
2. รั้วคอนกรีตบล็อก ยาว 150 เมตร (บ้านพัก) (2566)</t>
    </r>
  </si>
  <si>
    <t>1. บ้านพักข้าราชการระดับชำนาญงาน/ปฏิบัติการ/อาวุโส/ชำนาญการ (2565)</t>
  </si>
  <si>
    <r>
      <rPr>
        <b/>
        <sz val="14"/>
        <color theme="9" tint="-0.499984740745262"/>
        <rFont val="TH SarabunPSK"/>
        <family val="2"/>
      </rPr>
      <t>1. บ้านพักข้าราชการอำนวยการระดับต้น/ชำนาญการพิเศษ (2564)</t>
    </r>
    <r>
      <rPr>
        <sz val="14"/>
        <rFont val="TH SarabunPSK"/>
        <family val="2"/>
      </rPr>
      <t xml:space="preserve">
</t>
    </r>
    <r>
      <rPr>
        <b/>
        <sz val="14"/>
        <color theme="5" tint="-0.249977111117893"/>
        <rFont val="TH SarabunPSK"/>
        <family val="2"/>
      </rPr>
      <t>2. บ้านพักข้าราชการอำนวยการต้น/ชำนาญการพิเศษ (2565)</t>
    </r>
  </si>
  <si>
    <t>1. รั้วตาข่ายลวดถัก ยาว 90 เมตร</t>
  </si>
  <si>
    <t>1. รั้วพร้อมประตูและป้ายชื่อ (2565)</t>
  </si>
  <si>
    <t>อื่นๆ</t>
  </si>
  <si>
    <t>ห้องทันตกรรม</t>
  </si>
  <si>
    <t>ตัวอักษรที่ต่อท้ายตัวเลขในวงเล็บ : ล=งบลงทุน, ส=งบค่าเสื่อม, จ=งบเหลือจ่าย, C=งบเงินกู้</t>
  </si>
  <si>
    <t xml:space="preserve">1. ห้องน้ำสำหรับผู้รับบริการ (2565)
2. โรงจอดรถ (2565)
</t>
  </si>
  <si>
    <t>อาคารอื่นๆ/</t>
  </si>
  <si>
    <t>ปรับปรุงหอผู้ป่วย Covid</t>
  </si>
  <si>
    <t>1. ปรับปรุงหอพักผู้ป่วยเพื่อรองรับผู้ป่วยติดเชื้อ COVID-19  (2564C)</t>
  </si>
  <si>
    <r>
      <rPr>
        <b/>
        <sz val="14"/>
        <color theme="9" tint="-0.249977111117893"/>
        <rFont val="TH SarabunPSK"/>
        <family val="2"/>
      </rPr>
      <t>1. ปรับปรุงหอพักผู้ป่วยเพื่อรองรับผู้ป่วยติดเชื้อ COVID-19  (2564C)</t>
    </r>
    <r>
      <rPr>
        <b/>
        <sz val="14"/>
        <color theme="5" tint="-0.249977111117893"/>
        <rFont val="TH SarabunPSK"/>
        <family val="2"/>
      </rPr>
      <t xml:space="preserve">
2. ปรับปรุงหอพักผู้ป่วยเพื่อรองรับผู้ป่วยติดเชื้อ COVID-19  (2565)</t>
    </r>
  </si>
  <si>
    <t>1. ปรับปรุงระบบปรับอากาศและระบายอากาศสำหรับห้องทันตกรรม TYPE B (2564C)</t>
  </si>
  <si>
    <t>ทุ่งมหาเจริญ (WHO)
ตาหลังใน (2564ส)</t>
  </si>
  <si>
    <t>บ้านใหม่หนองไทร (WHO)
คลองทับจันทร์ (2564ส)</t>
  </si>
  <si>
    <t>อ่างศิลา (2566)
โนนหมากมุ่น (2566)</t>
  </si>
  <si>
    <r>
      <rPr>
        <b/>
        <sz val="14"/>
        <color theme="9" tint="-0.499984740745262"/>
        <rFont val="TH SarabunPSK"/>
        <family val="2"/>
      </rPr>
      <t>หนองม่วง (2564ส)
ไผ่งาม (2564ส)</t>
    </r>
    <r>
      <rPr>
        <sz val="14"/>
        <rFont val="TH SarabunPSK"/>
        <family val="2"/>
      </rPr>
      <t xml:space="preserve"> (2567)</t>
    </r>
    <r>
      <rPr>
        <b/>
        <sz val="14"/>
        <color theme="5" tint="-0.249977111117893"/>
        <rFont val="TH SarabunPSK"/>
        <family val="2"/>
      </rPr>
      <t xml:space="preserve">
คลองตะเคียน (2565)</t>
    </r>
    <r>
      <rPr>
        <sz val="14"/>
        <rFont val="TH SarabunPSK"/>
        <family val="2"/>
      </rPr>
      <t xml:space="preserve"> (2567)</t>
    </r>
    <r>
      <rPr>
        <sz val="14"/>
        <color theme="1"/>
        <rFont val="TH SarabunPSK"/>
        <family val="2"/>
      </rPr>
      <t xml:space="preserve">
</t>
    </r>
  </si>
  <si>
    <t>โคกสูง (2566)
หนองม่วง (2566)</t>
  </si>
  <si>
    <r>
      <rPr>
        <b/>
        <sz val="14"/>
        <color theme="9" tint="-0.499984740745262"/>
        <rFont val="TH SarabunPSK"/>
        <family val="2"/>
      </rPr>
      <t>หนองแวง (2561จ)</t>
    </r>
    <r>
      <rPr>
        <sz val="14"/>
        <color theme="1"/>
        <rFont val="TH SarabunPSK"/>
        <family val="2"/>
      </rPr>
      <t xml:space="preserve">
ละลมติม (2 เฟส) (2566)
ไผ่งาม (2 เฟส) (2567)
</t>
    </r>
  </si>
  <si>
    <t>โนนหมากมุ่น (2 เฟส) (2566)
คลองตะเคียน (2 เฟส) (2566)
อ่างศิลา (2 เฟส) (2567)</t>
  </si>
  <si>
    <r>
      <rPr>
        <b/>
        <sz val="14"/>
        <color theme="9" tint="-0.499984740745262"/>
        <rFont val="TH SarabunPSK"/>
        <family val="2"/>
      </rPr>
      <t>คลองตะเคียน (2564ล)</t>
    </r>
    <r>
      <rPr>
        <sz val="14"/>
        <color theme="1"/>
        <rFont val="TH SarabunPSK"/>
        <family val="2"/>
      </rPr>
      <t xml:space="preserve">
ละลมติม (2566)
อ่างศิลา (2566)</t>
    </r>
  </si>
  <si>
    <t>โนนหมากมุ่น (2566)
โคกสูง (2566)
ไผ่งาม (2566)</t>
  </si>
  <si>
    <t>หนองแวง (2566)</t>
  </si>
  <si>
    <t>บ้านวังใหม่ (2565)
สอน. (2567)</t>
  </si>
  <si>
    <t>คลองเจริญสุข (2566)
บ้านวังใหม่ (2567)
บ้านซับสิงโต (2567)</t>
  </si>
  <si>
    <r>
      <t xml:space="preserve">บ้านถวายฯ (WHO)
บ้านวังใหม่ (2564ส)
</t>
    </r>
    <r>
      <rPr>
        <sz val="14"/>
        <rFont val="TH SarabunPSK"/>
        <family val="2"/>
      </rPr>
      <t>บ้านซับสิงโต (2566)</t>
    </r>
  </si>
  <si>
    <t>บ้านซับสิงโต (2565)
บ้านวังใหม่ (2565)</t>
  </si>
  <si>
    <r>
      <rPr>
        <b/>
        <sz val="14"/>
        <color theme="9" tint="-0.499984740745262"/>
        <rFont val="TH SarabunPSK"/>
        <family val="2"/>
      </rPr>
      <t>ทุ่งกบินทร์ (2562ส)</t>
    </r>
    <r>
      <rPr>
        <sz val="14"/>
        <color theme="1"/>
        <rFont val="TH SarabunPSK"/>
        <family val="2"/>
      </rPr>
      <t xml:space="preserve"> (2566)
</t>
    </r>
    <r>
      <rPr>
        <b/>
        <sz val="14"/>
        <color theme="9" tint="-0.499984740745262"/>
        <rFont val="TH SarabunPSK"/>
        <family val="2"/>
      </rPr>
      <t xml:space="preserve">คลองเจริญสุข (2562ส) </t>
    </r>
    <r>
      <rPr>
        <sz val="14"/>
        <rFont val="TH SarabunPSK"/>
        <family val="2"/>
      </rPr>
      <t>(2566)</t>
    </r>
    <r>
      <rPr>
        <b/>
        <sz val="14"/>
        <color theme="9" tint="-0.499984740745262"/>
        <rFont val="TH SarabunPSK"/>
        <family val="2"/>
      </rPr>
      <t xml:space="preserve">
</t>
    </r>
    <r>
      <rPr>
        <sz val="14"/>
        <rFont val="TH SarabunPSK"/>
        <family val="2"/>
      </rPr>
      <t>บ้านถวายฯ (2566)</t>
    </r>
  </si>
  <si>
    <t>ห้องน้ำ สอน./คลองเจริญสุข (2566)
สุขศาลา ทุงกบินทร์ (2566)
โรงรถ-พัสดุ ทุ่งกบินทร์ (2567)
อาคารเอนกประสงค์ คลองเจริญสุข (2566)</t>
  </si>
  <si>
    <r>
      <rPr>
        <b/>
        <sz val="14"/>
        <color theme="5" tint="-0.249977111117893"/>
        <rFont val="TH SarabunPSK"/>
        <family val="2"/>
      </rPr>
      <t>รัตนะ (2565)</t>
    </r>
    <r>
      <rPr>
        <sz val="14"/>
        <color theme="1"/>
        <rFont val="TH SarabunPSK"/>
        <family val="2"/>
      </rPr>
      <t xml:space="preserve">
ทัพไทย (2567)
นางาม (2567)
โคกเพร็ก (2568)
นวมินทราชินี (2569)
</t>
    </r>
  </si>
  <si>
    <t xml:space="preserve">ทับทิมสยาม 03 (2566)
ทัพเซียม (2567)
โคกแจง (2568)
โคกไพล (2569)
หนองติม (2570)
</t>
  </si>
  <si>
    <t>โคกแจง (2566)
รัตนะ (2567)
หนองติม (2569)</t>
  </si>
  <si>
    <r>
      <rPr>
        <b/>
        <sz val="14"/>
        <color theme="9" tint="-0.499984740745262"/>
        <rFont val="TH SarabunPSK"/>
        <family val="2"/>
      </rPr>
      <t>ทัพเซียม (2564ส)</t>
    </r>
    <r>
      <rPr>
        <sz val="14"/>
        <color theme="1"/>
        <rFont val="TH SarabunPSK"/>
        <family val="2"/>
      </rPr>
      <t xml:space="preserve"> (2566)
ทับทิมสยาม 03 (2567)
นางาม (2568)</t>
    </r>
  </si>
  <si>
    <t>มะกอก (2566)
แสง์ (2568)</t>
  </si>
  <si>
    <t>ทัพเซียบม (2566)
รัตนะ (2567)
ทัพไทย (2569)</t>
  </si>
  <si>
    <t>นวมินทร์ (2566)
มะกอก (2566)
ทับทิมสยาม 03 (2567)
โคกเพร็ก (2567)
หนองผักแว่น (2568)
หนองติม (2569)
โคกแจง (2570)</t>
  </si>
  <si>
    <t>ทัพไทย (2566)
แสง์ (2566)
รัตนะ (2566)
นางาม (2567)
โคคลาน (2568)
กุดเวียน (2568)
โคกไพล (2569)
ทัพเซียบม (2570)</t>
  </si>
  <si>
    <t>ทัพไทย (2 เฟส) (2566)
โคคลาน (2 เฟส) (2566)
กุดเวียน (2 เฟส) (2566)
มะกอก (2 เฟส) (2567)
รัตนะ (2 เฟส) (2567)
โคกเพร็ก (2 เฟส) (2568)
ทัพเซียม (2 เฟส) (2568)</t>
  </si>
  <si>
    <t>หนองติม (2 เฟส) (2566)
นวมินทราชินี  (2 เฟส) (2566)
หนองผักแว่น (2 เฟส) (2566)
แสง์ (2 เฟส) (2567)
บ้านโคกไพล (2 เฟส) (2567)
ทับทิมสยาม03 (2 เฟส) (2567)
โคกแจง (2 เฟส) (2568)</t>
  </si>
  <si>
    <t>หนองติม (2566)
นวมินทราชินี (2566)
โคคลาน (2566)
หนองผักแว่น (2566)
กุดเวียน (2566)
แสง์ (2566)</t>
  </si>
  <si>
    <r>
      <rPr>
        <b/>
        <sz val="14"/>
        <color theme="9" tint="-0.499984740745262"/>
        <rFont val="TH SarabunPSK"/>
        <family val="2"/>
      </rPr>
      <t>บ้านห้วยโจด (2564ล)</t>
    </r>
    <r>
      <rPr>
        <b/>
        <sz val="14"/>
        <color theme="5" tint="-0.249977111117893"/>
        <rFont val="TH SarabunPSK"/>
        <family val="2"/>
      </rPr>
      <t xml:space="preserve">
บ้านซับนกแก้ว (2565)</t>
    </r>
    <r>
      <rPr>
        <sz val="14"/>
        <color theme="1"/>
        <rFont val="TH SarabunPSK"/>
        <family val="2"/>
      </rPr>
      <t xml:space="preserve">
บ้านหนองแวง (2567)
</t>
    </r>
  </si>
  <si>
    <t>หนองน้ำใส (2566)
บ้านท่าเกวียน (2567)</t>
  </si>
  <si>
    <t>หนองหมากฝ้าย (2566)
บ้านแซร์ออ  (2566)
บ้านทับใหม่  (2566)
บ้านหนองน้ำใส  (2566)
บ้านห้วยโจด  (2566)</t>
  </si>
  <si>
    <r>
      <t xml:space="preserve">บ้านคลองมะนาว (WHO)
บ้านช่องกุ่ม (2564ส)
</t>
    </r>
    <r>
      <rPr>
        <sz val="14"/>
        <rFont val="TH SarabunPSK"/>
        <family val="2"/>
      </rPr>
      <t xml:space="preserve">บ้านหนองแวง (2566)
บ้านหนองหอย (2566)
บ้านหนองคะเคียนบอน  (2566)
</t>
    </r>
  </si>
  <si>
    <r>
      <rPr>
        <b/>
        <sz val="14"/>
        <color theme="9" tint="-0.499984740745262"/>
        <rFont val="TH SarabunPSK"/>
        <family val="2"/>
      </rPr>
      <t>บ้านคลองมะนาว (2561จ</t>
    </r>
    <r>
      <rPr>
        <sz val="14"/>
        <color theme="1"/>
        <rFont val="TH SarabunPSK"/>
        <family val="2"/>
      </rPr>
      <t xml:space="preserve">)
บ้านเขาพรหมสุวรรณ  (2 เฟส) (2566)
</t>
    </r>
    <r>
      <rPr>
        <strike/>
        <sz val="14"/>
        <color theme="1"/>
        <rFont val="TH SarabunPSK"/>
        <family val="2"/>
      </rPr>
      <t>บ้านหนองแวง
บ้านซับนกแก้ว
บ้านใหม่ศรีจำปา (1 เฟส)
บ้านหนองหอย  (2 เฟส)
บ้านช่องกุ่ม  (2 เฟส)
บ้านท่าช้าง  (2 เฟส)</t>
    </r>
  </si>
  <si>
    <r>
      <t xml:space="preserve">บ้านหนองตะเคียนบอน  (2 เฟส) (2566)
บ้านบ่อนางชิง (2 เฟส) (2566)
</t>
    </r>
    <r>
      <rPr>
        <strike/>
        <sz val="14"/>
        <color theme="1"/>
        <rFont val="TH SarabunPSK"/>
        <family val="2"/>
      </rPr>
      <t>บ้านคลองทราย  (2 เฟส)
บ้านห้วยเดื่อ  (2 เฟส)
บ้านหนองเทา (2 เฟส)
บ้านห้วยชัน  (2 เฟส)
บ้านคลองคันโท  (2 เฟส)
บ้านห้วยโจด  (2 เฟส)</t>
    </r>
  </si>
  <si>
    <t>บ้านท่าช้าง (2566)
บ้านห้วยเดื่อ (2566)
บ้านหนองเทา (2566)
บ้านซับนกแก้ว (2566)
บ้านหนองแวง (2566)
บ้านหนองน้ำใส (2566)
บ้านใหม่ศรีจำปา (2567)
บ้านช่องกุ่ม (2567)
บ้านคลองมะนาว (2568)</t>
  </si>
  <si>
    <t>บ้านคลองทราย (2566)
บ้านกนองคะเคียนบอน (2566)
บ้านบ่อนางชิง (2566)
บ้านหนองหมากฝ้าย (2566)
บ้านท่าเกวียน (2566)
บ้านเขาพรหมสุวรรณ (2566)
บ้านห้วยชัน (2566)
บ้านทับใหม่ (2567)
บ้านคลองคันโท (2567)
บ้านหนองหอย (2568)</t>
  </si>
  <si>
    <t>ห้องฉุกเฉิน บ้านห้วยเดื่อ (2566)
เสาธง บ้านหนองตะเคียนบอน (2566)</t>
  </si>
  <si>
    <r>
      <rPr>
        <b/>
        <sz val="14"/>
        <color theme="9" tint="-0.499984740745262"/>
        <rFont val="TH SarabunPSK"/>
        <family val="2"/>
      </rPr>
      <t xml:space="preserve">ป่าไร่ (2561จ) </t>
    </r>
    <r>
      <rPr>
        <sz val="14"/>
        <color theme="9" tint="-0.499984740745262"/>
        <rFont val="TH SarabunPSK"/>
        <family val="2"/>
      </rPr>
      <t xml:space="preserve"> (2 เฟส)</t>
    </r>
    <r>
      <rPr>
        <sz val="14"/>
        <color theme="1"/>
        <rFont val="TH SarabunPSK"/>
        <family val="2"/>
      </rPr>
      <t xml:space="preserve">
</t>
    </r>
    <r>
      <rPr>
        <b/>
        <sz val="14"/>
        <color theme="9" tint="-0.499984740745262"/>
        <rFont val="TH SarabunPSK"/>
        <family val="2"/>
      </rPr>
      <t>นิคมสร้างตนเอง (Solar cell)
ทับพริก (Solar Cell)
ผ่านศึก (Solar Cell)
หันทราย (Solar Cell)</t>
    </r>
  </si>
  <si>
    <t>หนองสังข์  (2 เฟส) (2566)
คลองหว้า  (2 เฟส) (2566)
บ้านใหม่หนองไทร (2 เฟส) (2566)</t>
  </si>
  <si>
    <t>หนองสังข์ (2566)
บ้านใหม่หนองไทร (2566)
นิคมสร้างตนเองฯ (2567)
คลองทับจันทร์ (2568)
หนองปรือ (2568)</t>
  </si>
  <si>
    <t>บ้านโรงเรียน (2566)
ป่าไร่ (2566)
บ้านภูน้ำเกลี้ยง (2567)
ผ่านศึก (2568)</t>
  </si>
  <si>
    <t>ป่าไร่ (2566)
นิคมสร้างตนเองฯ (2566)
ทับพริก (2567)
ฟากห้วย (2567)
ท่าข้าม (2567)
หันทราย (2567)
คลองหว้า (2567)</t>
  </si>
  <si>
    <r>
      <rPr>
        <b/>
        <sz val="14"/>
        <color theme="9" tint="-0.499984740745262"/>
        <rFont val="TH SarabunPSK"/>
        <family val="2"/>
      </rPr>
      <t>บ้านใหม่หนองไทร (2564ล)</t>
    </r>
    <r>
      <rPr>
        <sz val="14"/>
        <color theme="1"/>
        <rFont val="TH SarabunPSK"/>
        <family val="2"/>
      </rPr>
      <t xml:space="preserve">
เมืองไผ่ (2566)
บ้านโรงเรียน (2566)
หนองสังข์ (2567)
หนองปรือ (2567)
คลองทับจันทร์ (2567)
บ้านใหม่หนองไทร (2567)</t>
    </r>
  </si>
  <si>
    <r>
      <rPr>
        <b/>
        <sz val="14"/>
        <color theme="9" tint="-0.499984740745262"/>
        <rFont val="TH SarabunPSK"/>
        <family val="2"/>
      </rPr>
      <t>ทุ่งกบินทร์ (2564ส)</t>
    </r>
    <r>
      <rPr>
        <sz val="14"/>
        <color theme="1"/>
        <rFont val="TH SarabunPSK"/>
        <family val="2"/>
      </rPr>
      <t xml:space="preserve"> (2 เฟส)</t>
    </r>
  </si>
  <si>
    <r>
      <rPr>
        <b/>
        <sz val="14"/>
        <color theme="9" tint="-0.499984740745262"/>
        <rFont val="TH SarabunPSK"/>
        <family val="2"/>
      </rPr>
      <t>บ้านใหม่หนองไทร (2564ส)</t>
    </r>
    <r>
      <rPr>
        <sz val="14"/>
        <color theme="1"/>
        <rFont val="TH SarabunPSK"/>
        <family val="2"/>
      </rPr>
      <t xml:space="preserve">
บ้านโรงเรียน (2566)
ฟากห้วย (2566)
นิคมสร้างตนเองฯ (2566)
คลองทับจันทร์ (2566)
ทับพริก (2567)
หนองสังข์ (2567)</t>
    </r>
  </si>
  <si>
    <r>
      <rPr>
        <b/>
        <sz val="14"/>
        <color theme="9" tint="-0.499984740745262"/>
        <rFont val="TH SarabunPSK"/>
        <family val="2"/>
      </rPr>
      <t>ท่าข้าม (2564ส)</t>
    </r>
    <r>
      <rPr>
        <sz val="14"/>
        <color theme="1"/>
        <rFont val="TH SarabunPSK"/>
        <family val="2"/>
      </rPr>
      <t xml:space="preserve">
ป่าไร่ (2566)
เมืองไผ่ (2566)
บ้านภูน้ำเกลี้ยง (2566)
หันทราย (2566)
คลองหว้า (2567)</t>
    </r>
  </si>
  <si>
    <t>ราชันต์ (2566)
บ้านเขาตาง๊อก (2566)</t>
  </si>
  <si>
    <t>คลองไก่เถื่อน (2566)
บ้านน้ำคำ (2565)
บ้านนาดี (2567)</t>
  </si>
  <si>
    <t>บ้านหนองแวง (2566)
บ้านหินกอง (2566) (2567)
บ้านชุมทอง (2567)
ทับทิมสยาม 05 (2568)</t>
  </si>
  <si>
    <t>บ้านเขาตาง๊อก (2566) (2568)
บ้านน้ำคำ (2566) (2567)
บ้านคลองไก่เถื่อน (2567)
ราชันต์ (2568)</t>
  </si>
  <si>
    <r>
      <t xml:space="preserve">บ้านเขาตาง๊อก (2563ส)
ทับทิมสยาม 05 (2563ส)
บ้านนาดี (2563ส)
บ้านหินกอง 05 (2563ส)
</t>
    </r>
    <r>
      <rPr>
        <sz val="14"/>
        <rFont val="TH SarabunPSK"/>
        <family val="2"/>
      </rPr>
      <t>บ้านเขาตาง๊อก  (2566)</t>
    </r>
  </si>
  <si>
    <r>
      <rPr>
        <b/>
        <sz val="14"/>
        <color theme="9" tint="-0.499984740745262"/>
        <rFont val="TH SarabunPSK"/>
        <family val="2"/>
      </rPr>
      <t>ราชันต์ (2561จ)</t>
    </r>
    <r>
      <rPr>
        <sz val="14"/>
        <color theme="1"/>
        <rFont val="TH SarabunPSK"/>
        <family val="2"/>
      </rPr>
      <t xml:space="preserve">
บ้านหนองแวง (2 เฟส) (2566)
บ้านเขาตาง๊อก  (2 เฟส) (2567)</t>
    </r>
  </si>
  <si>
    <t>บ้านนาดี (2 เฟส) (2566)
บ้านชุมทอง (2 เฟส) (2566)</t>
  </si>
  <si>
    <r>
      <rPr>
        <b/>
        <sz val="14"/>
        <color theme="5" tint="-0.249977111117893"/>
        <rFont val="TH SarabunPSK"/>
        <family val="2"/>
      </rPr>
      <t>บ้านนาดี (2565)</t>
    </r>
    <r>
      <rPr>
        <sz val="14"/>
        <color theme="1"/>
        <rFont val="TH SarabunPSK"/>
        <family val="2"/>
      </rPr>
      <t xml:space="preserve">
บ้านทับทิมสยาม 05 (2566)
บ้านน้ำคำ (2566)
บ้านชุมทอง (2567)</t>
    </r>
  </si>
  <si>
    <t>บ้านหินกอง (2566)
คลองไก่เถื่อน (2566)
ราชันต์ (2567)</t>
  </si>
  <si>
    <r>
      <rPr>
        <b/>
        <sz val="14"/>
        <color theme="5" tint="-0.249977111117893"/>
        <rFont val="TH SarabunPSK"/>
        <family val="2"/>
      </rPr>
      <t>ท่าแยก (2565)</t>
    </r>
    <r>
      <rPr>
        <sz val="14"/>
        <color theme="1"/>
        <rFont val="TH SarabunPSK"/>
        <family val="2"/>
      </rPr>
      <t xml:space="preserve">
คลองบุหรี่ (2567)
</t>
    </r>
  </si>
  <si>
    <r>
      <rPr>
        <b/>
        <sz val="14"/>
        <color theme="9" tint="-0.499984740745262"/>
        <rFont val="TH SarabunPSK"/>
        <family val="2"/>
      </rPr>
      <t>เขาสิงโต (2564ล)</t>
    </r>
    <r>
      <rPr>
        <sz val="14"/>
        <color theme="1"/>
        <rFont val="TH SarabunPSK"/>
        <family val="2"/>
      </rPr>
      <t xml:space="preserve">
น้ำซับเจริญ (2566)
หนองไทร (2567)
</t>
    </r>
  </si>
  <si>
    <t>เขามะกา (2566)
คลองบุหรี่ (2566)
โคกปี่ฆ้อง (2566/7)
ลุงพลู (2567)</t>
  </si>
  <si>
    <t>หนองไทร (2566)
ท่าแยก (2566)
คลองน้ำใส (2566)</t>
  </si>
  <si>
    <t>หนองไทร (2567)
โคกปี่ฆ้อง (2567)
คลองมะละกอ (2567) 
คลองหมากนัด (2567)</t>
  </si>
  <si>
    <r>
      <rPr>
        <b/>
        <sz val="14"/>
        <color theme="9" tint="-0.499984740745262"/>
        <rFont val="TH SarabunPSK"/>
        <family val="2"/>
      </rPr>
      <t>คลองผักขม (2561จ)</t>
    </r>
    <r>
      <rPr>
        <sz val="14"/>
        <color theme="1"/>
        <rFont val="TH SarabunPSK"/>
        <family val="2"/>
      </rPr>
      <t xml:space="preserve">
</t>
    </r>
    <r>
      <rPr>
        <b/>
        <sz val="14"/>
        <color theme="9" tint="-0.499984740745262"/>
        <rFont val="TH SarabunPSK"/>
        <family val="2"/>
      </rPr>
      <t>คลองปลาโด (Solar Cell)
คลองน้ำใส (Solar Cell)</t>
    </r>
    <r>
      <rPr>
        <sz val="14"/>
        <color theme="1"/>
        <rFont val="TH SarabunPSK"/>
        <family val="2"/>
      </rPr>
      <t xml:space="preserve">
</t>
    </r>
    <r>
      <rPr>
        <b/>
        <sz val="14"/>
        <color theme="9" tint="-0.499984740745262"/>
        <rFont val="TH SarabunPSK"/>
        <family val="2"/>
      </rPr>
      <t xml:space="preserve">เขาสิงห์โต (Solar Cell)
</t>
    </r>
    <r>
      <rPr>
        <sz val="14"/>
        <rFont val="TH SarabunPSK"/>
        <family val="2"/>
      </rPr>
      <t>บ้านแก้ง
เขามะกา (2 เฟส)
ท่าแยก (2 เฟส)
คลองบุหรี่ (2 เฟส)</t>
    </r>
  </si>
  <si>
    <r>
      <rPr>
        <b/>
        <sz val="14"/>
        <color theme="9" tint="-0.499984740745262"/>
        <rFont val="TH SarabunPSK"/>
        <family val="2"/>
      </rPr>
      <t>คลองหมากนัด (Solar Cell)</t>
    </r>
    <r>
      <rPr>
        <sz val="14"/>
        <color theme="1"/>
        <rFont val="TH SarabunPSK"/>
        <family val="2"/>
      </rPr>
      <t xml:space="preserve">
</t>
    </r>
    <r>
      <rPr>
        <b/>
        <sz val="14"/>
        <color theme="9" tint="-0.499984740745262"/>
        <rFont val="TH SarabunPSK"/>
        <family val="2"/>
      </rPr>
      <t xml:space="preserve">น้ำซับเจริญ (Solar Cell)
ลุงพลู (Solar Cell)
</t>
    </r>
    <r>
      <rPr>
        <sz val="14"/>
        <rFont val="TH SarabunPSK"/>
        <family val="2"/>
      </rPr>
      <t>คลองมะละกอ (2 เฟส)
หนองไทร (2 เฟส)
บะขมิ้น (2 เฟส)
โคกสัมพันธ์ (2 เฟส)
ท่ากระบาก (2 เฟส)</t>
    </r>
  </si>
  <si>
    <r>
      <t xml:space="preserve">เขาฉกรรจ์ (2564ส)
</t>
    </r>
    <r>
      <rPr>
        <sz val="14"/>
        <rFont val="TH SarabunPSK"/>
        <family val="2"/>
      </rPr>
      <t>เขาสามสิบ (2567)</t>
    </r>
  </si>
  <si>
    <t>หนองหว้า (2566)
ไทรทอง (2567)</t>
  </si>
  <si>
    <t xml:space="preserve">หนองหว้า (2566)
เขาสามสิบ (2567)
</t>
  </si>
  <si>
    <t>ไทรทอง (2566)
ซับมะนาว (2568)</t>
  </si>
  <si>
    <t>เขาสามสิบ (2570)
ซับมะนาว (2570)</t>
  </si>
  <si>
    <r>
      <rPr>
        <b/>
        <sz val="14"/>
        <color theme="5" tint="-0.249977111117893"/>
        <rFont val="TH SarabunPSK"/>
        <family val="2"/>
      </rPr>
      <t>เขาสามสิบ (2565)</t>
    </r>
    <r>
      <rPr>
        <sz val="14"/>
        <color theme="1"/>
        <rFont val="TH SarabunPSK"/>
        <family val="2"/>
      </rPr>
      <t xml:space="preserve">
หนองหว้า (2566)
ไทรทอง (2565)</t>
    </r>
  </si>
  <si>
    <r>
      <rPr>
        <b/>
        <sz val="14"/>
        <color theme="9" tint="-0.499984740745262"/>
        <rFont val="TH SarabunPSK"/>
        <family val="2"/>
      </rPr>
      <t>เขาฉกรรจ์ (2564ส)</t>
    </r>
    <r>
      <rPr>
        <sz val="14"/>
        <color theme="1"/>
        <rFont val="TH SarabunPSK"/>
        <family val="2"/>
      </rPr>
      <t xml:space="preserve"> (2568)
</t>
    </r>
    <r>
      <rPr>
        <b/>
        <sz val="14"/>
        <color theme="9" tint="-0.499984740745262"/>
        <rFont val="TH SarabunPSK"/>
        <family val="2"/>
      </rPr>
      <t>คลองเจริญ (2561จ)</t>
    </r>
    <r>
      <rPr>
        <sz val="14"/>
        <rFont val="TH SarabunPSK"/>
        <family val="2"/>
      </rPr>
      <t xml:space="preserve"> (2567)</t>
    </r>
    <r>
      <rPr>
        <sz val="14"/>
        <color theme="1"/>
        <rFont val="TH SarabunPSK"/>
        <family val="2"/>
      </rPr>
      <t xml:space="preserve">
ซับมะนาว (2568)</t>
    </r>
  </si>
  <si>
    <t xml:space="preserve">เสาธง บ้านเขาตาง๊อก (2566)
เสาธง บ้านหนองแวง (2567)
เสาธง บ้านหินกอง (2568)
เสาธง บ้านชุมทอง (2568)
</t>
  </si>
  <si>
    <t>โรงจอดรถ บ้านทับทิมสยาม 05 (2567)
โรงจอดรถ ราชันต์ (2568)
อาคารส่งเสริมสุขภาพ บ้านหินกอง (2569)</t>
  </si>
  <si>
    <t>โรงจอดรถ หนองหน้า (2566)
โรงจอดรถ คลองเจริญ (2568)
โรงจอดรถ ไทรทอง (2569)
โรงจอดรถ ซับมะนาว (2569)
เสาธง หนองหว้า 2566)
เสาธง คลองเจริญ (2569)</t>
  </si>
  <si>
    <t>อาคาร รพ.สต. 3 ชั้น บ้านซับมะนาว (2568)
อาคารเอนกประสงค์ ไทรทอง (2569)
อาคารโดม เขาสามสิบ (2570)
ทางลาด เขาสามสิบ (2570)
ป้ายชื่อ เขาสามสิบ) (2570)
ห้องน้ำ เขาสามสิบ (2570)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</si>
</sst>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2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9" tint="-0.499984740745262"/>
      <name val="TH SarabunPSK"/>
      <family val="2"/>
    </font>
    <font>
      <b/>
      <sz val="14"/>
      <color theme="9" tint="-0.499984740745262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4"/>
      <color theme="5" tint="-0.249977111117893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6"/>
      <color rgb="FFFF0000"/>
      <name val="TH SarabunPSK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b/>
      <u/>
      <sz val="16"/>
      <color rgb="FFFF0000"/>
      <name val="TH SarabunPSK"/>
      <family val="2"/>
    </font>
    <font>
      <b/>
      <sz val="14"/>
      <color indexed="8"/>
      <name val="TH SarabunPSK"/>
      <family val="2"/>
    </font>
    <font>
      <b/>
      <sz val="14"/>
      <color theme="9" tint="-0.249977111117893"/>
      <name val="TH SarabunPSK"/>
      <family val="2"/>
    </font>
    <font>
      <strike/>
      <sz val="14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6" fillId="0" borderId="0"/>
  </cellStyleXfs>
  <cellXfs count="135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1" fillId="0" borderId="0" xfId="0" applyFont="1" applyAlignment="1"/>
    <xf numFmtId="0" fontId="1" fillId="0" borderId="3" xfId="0" applyFont="1" applyBorder="1"/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/>
    <xf numFmtId="0" fontId="1" fillId="2" borderId="0" xfId="0" applyFont="1" applyFill="1"/>
    <xf numFmtId="0" fontId="1" fillId="2" borderId="0" xfId="0" applyFont="1" applyFill="1" applyAlignment="1"/>
    <xf numFmtId="0" fontId="1" fillId="4" borderId="0" xfId="0" applyFont="1" applyFill="1"/>
    <xf numFmtId="0" fontId="1" fillId="4" borderId="0" xfId="0" applyFont="1" applyFill="1" applyAlignment="1"/>
    <xf numFmtId="0" fontId="2" fillId="0" borderId="1" xfId="0" applyFont="1" applyBorder="1" applyAlignment="1">
      <alignment horizontal="center" vertical="center"/>
    </xf>
    <xf numFmtId="0" fontId="2" fillId="3" borderId="0" xfId="0" applyFont="1" applyFill="1"/>
    <xf numFmtId="0" fontId="1" fillId="0" borderId="1" xfId="0" applyFont="1" applyBorder="1"/>
    <xf numFmtId="0" fontId="11" fillId="5" borderId="0" xfId="1" applyFont="1" applyFill="1" applyAlignment="1">
      <alignment vertical="top"/>
    </xf>
    <xf numFmtId="0" fontId="12" fillId="5" borderId="0" xfId="1" applyFont="1" applyFill="1" applyAlignment="1">
      <alignment vertical="top"/>
    </xf>
    <xf numFmtId="0" fontId="13" fillId="5" borderId="0" xfId="1" applyFont="1" applyFill="1" applyAlignment="1">
      <alignment vertical="top"/>
    </xf>
    <xf numFmtId="0" fontId="11" fillId="5" borderId="4" xfId="1" applyFont="1" applyFill="1" applyBorder="1" applyAlignment="1">
      <alignment vertical="top"/>
    </xf>
    <xf numFmtId="0" fontId="14" fillId="6" borderId="0" xfId="1" applyFont="1" applyFill="1" applyAlignment="1">
      <alignment vertical="top"/>
    </xf>
    <xf numFmtId="0" fontId="15" fillId="5" borderId="0" xfId="1" applyFont="1" applyFill="1" applyAlignment="1">
      <alignment vertical="top"/>
    </xf>
    <xf numFmtId="187" fontId="6" fillId="5" borderId="0" xfId="3" applyNumberFormat="1" applyFont="1" applyFill="1" applyBorder="1" applyAlignment="1">
      <alignment horizontal="right" vertical="top"/>
    </xf>
    <xf numFmtId="187" fontId="6" fillId="5" borderId="0" xfId="4" applyNumberFormat="1" applyFont="1" applyFill="1" applyBorder="1" applyAlignment="1">
      <alignment horizontal="center" vertical="top"/>
    </xf>
    <xf numFmtId="3" fontId="1" fillId="0" borderId="0" xfId="2" applyNumberFormat="1" applyFont="1" applyAlignment="1">
      <alignment horizontal="right" vertical="top"/>
    </xf>
    <xf numFmtId="0" fontId="1" fillId="0" borderId="0" xfId="2" applyFont="1" applyAlignment="1">
      <alignment horizontal="left" vertical="top"/>
    </xf>
    <xf numFmtId="0" fontId="1" fillId="0" borderId="0" xfId="2" applyFont="1" applyAlignment="1">
      <alignment horizontal="center" vertical="top"/>
    </xf>
    <xf numFmtId="187" fontId="16" fillId="5" borderId="0" xfId="6" applyNumberFormat="1" applyFont="1" applyFill="1" applyBorder="1" applyAlignment="1">
      <alignment vertical="top"/>
    </xf>
    <xf numFmtId="0" fontId="6" fillId="5" borderId="0" xfId="1" applyFont="1" applyFill="1" applyAlignment="1">
      <alignment horizontal="left" vertical="top"/>
    </xf>
    <xf numFmtId="0" fontId="17" fillId="5" borderId="0" xfId="1" applyFont="1" applyFill="1" applyAlignment="1">
      <alignment vertical="top"/>
    </xf>
    <xf numFmtId="0" fontId="6" fillId="5" borderId="0" xfId="1" applyFont="1" applyFill="1" applyAlignment="1">
      <alignment vertical="top"/>
    </xf>
    <xf numFmtId="187" fontId="6" fillId="5" borderId="0" xfId="3" applyNumberFormat="1" applyFont="1" applyFill="1" applyAlignment="1">
      <alignment horizontal="right" vertical="top"/>
    </xf>
    <xf numFmtId="187" fontId="6" fillId="5" borderId="0" xfId="4" applyNumberFormat="1" applyFont="1" applyFill="1" applyAlignment="1">
      <alignment horizontal="center" vertical="top"/>
    </xf>
    <xf numFmtId="187" fontId="6" fillId="5" borderId="0" xfId="4" applyNumberFormat="1" applyFont="1" applyFill="1" applyAlignment="1">
      <alignment horizontal="right" vertical="top"/>
    </xf>
    <xf numFmtId="0" fontId="6" fillId="5" borderId="0" xfId="1" applyFont="1" applyFill="1" applyAlignment="1">
      <alignment horizontal="center" vertical="top"/>
    </xf>
    <xf numFmtId="0" fontId="15" fillId="5" borderId="0" xfId="1" applyFont="1" applyFill="1" applyAlignment="1">
      <alignment horizontal="left" vertical="top"/>
    </xf>
    <xf numFmtId="0" fontId="9" fillId="0" borderId="0" xfId="2"/>
    <xf numFmtId="0" fontId="19" fillId="7" borderId="5" xfId="2" applyFont="1" applyFill="1" applyBorder="1" applyAlignment="1">
      <alignment horizontal="center"/>
    </xf>
    <xf numFmtId="0" fontId="19" fillId="8" borderId="5" xfId="2" applyFont="1" applyFill="1" applyBorder="1" applyAlignment="1">
      <alignment horizontal="center"/>
    </xf>
    <xf numFmtId="0" fontId="19" fillId="9" borderId="5" xfId="2" applyFont="1" applyFill="1" applyBorder="1" applyAlignment="1">
      <alignment horizontal="center"/>
    </xf>
    <xf numFmtId="0" fontId="19" fillId="10" borderId="5" xfId="2" applyFont="1" applyFill="1" applyBorder="1" applyAlignment="1">
      <alignment horizontal="center"/>
    </xf>
    <xf numFmtId="0" fontId="16" fillId="7" borderId="0" xfId="2" applyFont="1" applyFill="1" applyAlignment="1">
      <alignment horizontal="center"/>
    </xf>
    <xf numFmtId="0" fontId="16" fillId="8" borderId="0" xfId="2" applyFont="1" applyFill="1" applyAlignment="1">
      <alignment horizontal="center"/>
    </xf>
    <xf numFmtId="0" fontId="16" fillId="9" borderId="0" xfId="2" applyFont="1" applyFill="1"/>
    <xf numFmtId="0" fontId="16" fillId="10" borderId="0" xfId="2" applyFont="1" applyFill="1"/>
    <xf numFmtId="0" fontId="16" fillId="0" borderId="0" xfId="2" applyFont="1"/>
    <xf numFmtId="0" fontId="11" fillId="2" borderId="4" xfId="1" applyFont="1" applyFill="1" applyBorder="1" applyAlignment="1">
      <alignment vertical="top"/>
    </xf>
    <xf numFmtId="0" fontId="9" fillId="2" borderId="0" xfId="2" applyFill="1"/>
    <xf numFmtId="0" fontId="12" fillId="5" borderId="0" xfId="1" applyFont="1" applyFill="1" applyAlignment="1">
      <alignment horizontal="center" vertical="top"/>
    </xf>
    <xf numFmtId="0" fontId="11" fillId="5" borderId="4" xfId="1" applyFont="1" applyFill="1" applyBorder="1" applyAlignment="1">
      <alignment vertical="top" wrapText="1"/>
    </xf>
    <xf numFmtId="187" fontId="11" fillId="5" borderId="4" xfId="3" applyNumberFormat="1" applyFont="1" applyFill="1" applyBorder="1" applyAlignment="1">
      <alignment vertical="top"/>
    </xf>
    <xf numFmtId="0" fontId="11" fillId="5" borderId="4" xfId="1" applyFont="1" applyFill="1" applyBorder="1" applyAlignment="1">
      <alignment horizontal="right" vertical="top"/>
    </xf>
    <xf numFmtId="0" fontId="14" fillId="3" borderId="6" xfId="1" applyFont="1" applyFill="1" applyBorder="1" applyAlignment="1">
      <alignment horizontal="center" vertical="center" wrapText="1"/>
    </xf>
    <xf numFmtId="187" fontId="14" fillId="3" borderId="6" xfId="3" applyNumberFormat="1" applyFont="1" applyFill="1" applyBorder="1" applyAlignment="1">
      <alignment horizontal="center" vertical="center" wrapText="1"/>
    </xf>
    <xf numFmtId="187" fontId="14" fillId="3" borderId="6" xfId="4" applyNumberFormat="1" applyFont="1" applyFill="1" applyBorder="1" applyAlignment="1">
      <alignment horizontal="center" vertical="center" wrapText="1"/>
    </xf>
    <xf numFmtId="187" fontId="2" fillId="3" borderId="7" xfId="3" applyNumberFormat="1" applyFont="1" applyFill="1" applyBorder="1" applyAlignment="1">
      <alignment horizontal="center" vertical="center" wrapText="1"/>
    </xf>
    <xf numFmtId="0" fontId="13" fillId="5" borderId="0" xfId="1" applyFont="1" applyFill="1" applyAlignment="1">
      <alignment vertical="center"/>
    </xf>
    <xf numFmtId="0" fontId="14" fillId="11" borderId="1" xfId="1" applyFont="1" applyFill="1" applyBorder="1" applyAlignment="1">
      <alignment horizontal="center" vertical="top" wrapText="1"/>
    </xf>
    <xf numFmtId="187" fontId="14" fillId="11" borderId="1" xfId="3" applyNumberFormat="1" applyFont="1" applyFill="1" applyBorder="1" applyAlignment="1">
      <alignment horizontal="center" vertical="top"/>
    </xf>
    <xf numFmtId="187" fontId="14" fillId="11" borderId="1" xfId="3" applyNumberFormat="1" applyFont="1" applyFill="1" applyBorder="1" applyAlignment="1">
      <alignment vertical="top"/>
    </xf>
    <xf numFmtId="0" fontId="16" fillId="5" borderId="1" xfId="5" applyFont="1" applyFill="1" applyBorder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1" xfId="1" applyFont="1" applyFill="1" applyBorder="1" applyAlignment="1">
      <alignment horizontal="left" vertical="top" wrapText="1"/>
    </xf>
    <xf numFmtId="187" fontId="6" fillId="5" borderId="1" xfId="3" applyNumberFormat="1" applyFont="1" applyFill="1" applyBorder="1" applyAlignment="1">
      <alignment vertical="top" wrapText="1"/>
    </xf>
    <xf numFmtId="3" fontId="1" fillId="0" borderId="8" xfId="2" applyNumberFormat="1" applyFont="1" applyBorder="1" applyAlignment="1">
      <alignment horizontal="right" vertical="top" wrapText="1"/>
    </xf>
    <xf numFmtId="3" fontId="1" fillId="0" borderId="9" xfId="2" applyNumberFormat="1" applyFont="1" applyBorder="1" applyAlignment="1">
      <alignment horizontal="center" vertical="top" wrapText="1"/>
    </xf>
    <xf numFmtId="3" fontId="1" fillId="0" borderId="9" xfId="2" applyNumberFormat="1" applyFont="1" applyBorder="1" applyAlignment="1">
      <alignment horizontal="right" vertical="top" wrapText="1"/>
    </xf>
    <xf numFmtId="187" fontId="1" fillId="0" borderId="9" xfId="3" applyNumberFormat="1" applyFont="1" applyFill="1" applyBorder="1" applyAlignment="1">
      <alignment horizontal="right" vertical="top" wrapText="1"/>
    </xf>
    <xf numFmtId="0" fontId="1" fillId="0" borderId="10" xfId="2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2" applyFont="1" applyBorder="1" applyAlignment="1">
      <alignment horizontal="center" vertical="top" wrapText="1"/>
    </xf>
    <xf numFmtId="187" fontId="16" fillId="5" borderId="1" xfId="6" applyNumberFormat="1" applyFont="1" applyFill="1" applyBorder="1" applyAlignment="1">
      <alignment vertical="top" wrapText="1"/>
    </xf>
    <xf numFmtId="187" fontId="6" fillId="5" borderId="3" xfId="3" applyNumberFormat="1" applyFont="1" applyFill="1" applyBorder="1" applyAlignment="1">
      <alignment horizontal="right" vertical="top" wrapText="1"/>
    </xf>
    <xf numFmtId="187" fontId="6" fillId="5" borderId="1" xfId="1" applyNumberFormat="1" applyFont="1" applyFill="1" applyBorder="1" applyAlignment="1">
      <alignment horizontal="center" vertical="top" wrapText="1"/>
    </xf>
    <xf numFmtId="3" fontId="1" fillId="0" borderId="11" xfId="2" applyNumberFormat="1" applyFont="1" applyBorder="1" applyAlignment="1">
      <alignment horizontal="right" vertical="top" wrapText="1"/>
    </xf>
    <xf numFmtId="3" fontId="1" fillId="0" borderId="10" xfId="2" applyNumberFormat="1" applyFont="1" applyBorder="1" applyAlignment="1">
      <alignment horizontal="right" vertical="top" wrapText="1"/>
    </xf>
    <xf numFmtId="3" fontId="1" fillId="0" borderId="1" xfId="2" applyNumberFormat="1" applyFont="1" applyBorder="1" applyAlignment="1">
      <alignment horizontal="right" vertical="top" wrapText="1"/>
    </xf>
    <xf numFmtId="0" fontId="19" fillId="5" borderId="1" xfId="5" applyFont="1" applyFill="1" applyBorder="1" applyAlignment="1">
      <alignment horizontal="center" vertical="top" wrapText="1"/>
    </xf>
    <xf numFmtId="0" fontId="16" fillId="5" borderId="6" xfId="5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left" vertical="top" wrapText="1"/>
    </xf>
    <xf numFmtId="187" fontId="6" fillId="5" borderId="6" xfId="3" applyNumberFormat="1" applyFont="1" applyFill="1" applyBorder="1" applyAlignment="1">
      <alignment vertical="top" wrapText="1"/>
    </xf>
    <xf numFmtId="187" fontId="6" fillId="5" borderId="12" xfId="3" applyNumberFormat="1" applyFont="1" applyFill="1" applyBorder="1" applyAlignment="1">
      <alignment horizontal="right" vertical="top" wrapText="1"/>
    </xf>
    <xf numFmtId="0" fontId="1" fillId="0" borderId="6" xfId="2" applyFont="1" applyBorder="1" applyAlignment="1">
      <alignment horizontal="left" vertical="top" wrapText="1"/>
    </xf>
    <xf numFmtId="0" fontId="13" fillId="5" borderId="0" xfId="2" applyFont="1" applyFill="1" applyAlignment="1">
      <alignment vertical="top" wrapText="1"/>
    </xf>
    <xf numFmtId="0" fontId="14" fillId="6" borderId="1" xfId="1" applyFont="1" applyFill="1" applyBorder="1" applyAlignment="1">
      <alignment vertical="top"/>
    </xf>
    <xf numFmtId="0" fontId="6" fillId="5" borderId="1" xfId="1" applyFont="1" applyFill="1" applyBorder="1" applyAlignment="1">
      <alignment horizontal="center" vertical="top"/>
    </xf>
    <xf numFmtId="0" fontId="6" fillId="5" borderId="1" xfId="1" applyFont="1" applyFill="1" applyBorder="1" applyAlignment="1">
      <alignment vertical="top" wrapText="1"/>
    </xf>
    <xf numFmtId="187" fontId="6" fillId="5" borderId="1" xfId="3" applyNumberFormat="1" applyFont="1" applyFill="1" applyBorder="1" applyAlignment="1">
      <alignment horizontal="right" vertical="top" wrapText="1"/>
    </xf>
    <xf numFmtId="187" fontId="6" fillId="5" borderId="1" xfId="4" applyNumberFormat="1" applyFont="1" applyFill="1" applyBorder="1" applyAlignment="1">
      <alignment horizontal="center" vertical="top" wrapText="1"/>
    </xf>
    <xf numFmtId="0" fontId="13" fillId="5" borderId="0" xfId="1" applyFont="1" applyFill="1" applyAlignment="1">
      <alignment horizontal="center" vertical="top"/>
    </xf>
    <xf numFmtId="0" fontId="13" fillId="5" borderId="0" xfId="1" applyFont="1" applyFill="1" applyAlignment="1">
      <alignment vertical="top" wrapText="1"/>
    </xf>
    <xf numFmtId="187" fontId="13" fillId="5" borderId="0" xfId="3" applyNumberFormat="1" applyFont="1" applyFill="1" applyAlignment="1">
      <alignment horizontal="right" vertical="top"/>
    </xf>
    <xf numFmtId="187" fontId="13" fillId="5" borderId="0" xfId="4" applyNumberFormat="1" applyFont="1" applyFill="1" applyAlignment="1">
      <alignment horizontal="center" vertical="top"/>
    </xf>
    <xf numFmtId="187" fontId="13" fillId="5" borderId="0" xfId="4" applyNumberFormat="1" applyFont="1" applyFill="1" applyAlignment="1">
      <alignment horizontal="right" vertical="top"/>
    </xf>
    <xf numFmtId="0" fontId="13" fillId="5" borderId="0" xfId="1" applyFont="1" applyFill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Fill="1" applyAlignment="1"/>
    <xf numFmtId="0" fontId="1" fillId="0" borderId="0" xfId="0" applyFont="1" applyFill="1"/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5" borderId="0" xfId="1" applyFont="1" applyFill="1" applyAlignment="1">
      <alignment horizontal="center" vertical="top"/>
    </xf>
    <xf numFmtId="0" fontId="14" fillId="0" borderId="1" xfId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1" fillId="0" borderId="3" xfId="0" applyFont="1" applyFill="1" applyBorder="1"/>
    <xf numFmtId="0" fontId="1" fillId="0" borderId="1" xfId="0" applyFont="1" applyFill="1" applyBorder="1"/>
    <xf numFmtId="0" fontId="20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2" xfId="0" applyFont="1" applyFill="1" applyBorder="1"/>
    <xf numFmtId="0" fontId="20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/>
    </xf>
  </cellXfs>
  <cellStyles count="9">
    <cellStyle name="Comma 2" xfId="3" xr:uid="{A4EDC983-3D32-48BE-B765-911483A4997B}"/>
    <cellStyle name="Comma 9" xfId="6" xr:uid="{8C0489A3-50BB-4916-86B7-AE07AAEE8E29}"/>
    <cellStyle name="Normal" xfId="0" builtinId="0"/>
    <cellStyle name="Normal 2" xfId="2" xr:uid="{DAA62622-5C7C-4441-B9C4-6EB542958CBE}"/>
    <cellStyle name="Normal 8_พวงรายการพี่หญิงปรับแก้(ใหม่)" xfId="5" xr:uid="{A5167B00-90D0-48D9-B088-B691F693CD20}"/>
    <cellStyle name="เครื่องหมายจุลภาค 2 2" xfId="4" xr:uid="{5DA5248E-6F86-49B2-AB8D-67BB174E8CFE}"/>
    <cellStyle name="ปกติ 3" xfId="1" xr:uid="{7DE48689-BFE0-4336-9C0A-2FB969494C28}"/>
    <cellStyle name="ปกติ 4 2" xfId="7" xr:uid="{452CE997-CCCE-42CD-A408-87ABCA5783D7}"/>
    <cellStyle name="ปกติ_รายการครุภัณฑ์_๓ธค๕๗ (ข้อมูลนำเข้า)" xfId="8" xr:uid="{29CABB4E-18C3-4B0B-89C7-2EEC194B1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A986-C8E1-4233-A7E7-EE38E8B76F6E}">
  <sheetPr>
    <pageSetUpPr fitToPage="1"/>
  </sheetPr>
  <dimension ref="A1:H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defaultRowHeight="21.75"/>
  <cols>
    <col min="1" max="1" width="14.125" style="1" customWidth="1"/>
    <col min="2" max="3" width="28.125" style="6" customWidth="1"/>
    <col min="4" max="4" width="30.125" style="6" customWidth="1"/>
    <col min="5" max="5" width="28.125" style="6" customWidth="1"/>
    <col min="6" max="7" width="29" style="6" customWidth="1"/>
    <col min="8" max="8" width="28.125" style="6" customWidth="1"/>
    <col min="9" max="16384" width="9" style="1"/>
  </cols>
  <sheetData>
    <row r="1" spans="1:8" s="3" customFormat="1" ht="27.75">
      <c r="A1" s="115" t="s">
        <v>114</v>
      </c>
      <c r="B1" s="115"/>
      <c r="C1" s="115"/>
      <c r="D1" s="115"/>
      <c r="E1" s="115"/>
      <c r="F1" s="115"/>
      <c r="G1" s="115"/>
      <c r="H1" s="115"/>
    </row>
    <row r="2" spans="1:8" s="4" customFormat="1">
      <c r="A2" s="17" t="s">
        <v>0</v>
      </c>
      <c r="B2" s="17" t="s">
        <v>124</v>
      </c>
      <c r="C2" s="17" t="s">
        <v>125</v>
      </c>
      <c r="D2" s="17" t="s">
        <v>2</v>
      </c>
      <c r="E2" s="17" t="s">
        <v>153</v>
      </c>
      <c r="F2" s="17" t="s">
        <v>181</v>
      </c>
      <c r="G2" s="104" t="s">
        <v>182</v>
      </c>
      <c r="H2" s="17" t="s">
        <v>178</v>
      </c>
    </row>
    <row r="3" spans="1:8" s="107" customFormat="1" ht="65.25">
      <c r="A3" s="105" t="s">
        <v>115</v>
      </c>
      <c r="B3" s="106" t="s">
        <v>156</v>
      </c>
      <c r="C3" s="106" t="s">
        <v>141</v>
      </c>
      <c r="D3" s="106" t="s">
        <v>157</v>
      </c>
      <c r="E3" s="106"/>
      <c r="F3" s="106"/>
      <c r="G3" s="113" t="s">
        <v>183</v>
      </c>
      <c r="H3" s="113" t="s">
        <v>185</v>
      </c>
    </row>
    <row r="4" spans="1:8" s="107" customFormat="1" ht="43.5">
      <c r="A4" s="105" t="s">
        <v>116</v>
      </c>
      <c r="B4" s="106" t="s">
        <v>126</v>
      </c>
      <c r="C4" s="106"/>
      <c r="D4" s="106" t="s">
        <v>157</v>
      </c>
      <c r="E4" s="106"/>
      <c r="F4" s="106"/>
      <c r="G4" s="106"/>
      <c r="H4" s="106"/>
    </row>
    <row r="5" spans="1:8" s="107" customFormat="1" ht="130.5">
      <c r="A5" s="105" t="s">
        <v>117</v>
      </c>
      <c r="B5" s="106" t="s">
        <v>166</v>
      </c>
      <c r="C5" s="106" t="s">
        <v>151</v>
      </c>
      <c r="D5" s="106" t="s">
        <v>165</v>
      </c>
      <c r="E5" s="106"/>
      <c r="F5" s="106" t="s">
        <v>152</v>
      </c>
      <c r="G5" s="106"/>
      <c r="H5" s="106"/>
    </row>
    <row r="6" spans="1:8" s="107" customFormat="1" ht="65.25">
      <c r="A6" s="105" t="s">
        <v>118</v>
      </c>
      <c r="B6" s="106"/>
      <c r="C6" s="106"/>
      <c r="D6" s="106"/>
      <c r="E6" s="106"/>
      <c r="F6" s="106" t="s">
        <v>171</v>
      </c>
      <c r="G6" s="106"/>
      <c r="H6" s="113" t="s">
        <v>185</v>
      </c>
    </row>
    <row r="7" spans="1:8" s="107" customFormat="1" ht="87">
      <c r="A7" s="105" t="s">
        <v>119</v>
      </c>
      <c r="B7" s="106" t="s">
        <v>144</v>
      </c>
      <c r="C7" s="106"/>
      <c r="D7" s="106"/>
      <c r="E7" s="106"/>
      <c r="F7" s="106"/>
      <c r="G7" s="113" t="s">
        <v>183</v>
      </c>
      <c r="H7" s="106"/>
    </row>
    <row r="8" spans="1:8" s="107" customFormat="1" ht="87">
      <c r="A8" s="105" t="s">
        <v>120</v>
      </c>
      <c r="B8" s="106"/>
      <c r="C8" s="106" t="s">
        <v>148</v>
      </c>
      <c r="D8" s="106" t="s">
        <v>150</v>
      </c>
      <c r="E8" s="106"/>
      <c r="F8" s="108"/>
      <c r="G8" s="108" t="s">
        <v>184</v>
      </c>
      <c r="H8" s="106" t="s">
        <v>149</v>
      </c>
    </row>
    <row r="9" spans="1:8" s="107" customFormat="1" ht="65.25">
      <c r="A9" s="105" t="s">
        <v>121</v>
      </c>
      <c r="B9" s="101" t="s">
        <v>162</v>
      </c>
      <c r="C9" s="106" t="s">
        <v>140</v>
      </c>
      <c r="D9" s="106" t="s">
        <v>159</v>
      </c>
      <c r="E9" s="106" t="s">
        <v>154</v>
      </c>
      <c r="F9" s="106" t="s">
        <v>180</v>
      </c>
      <c r="G9" s="113" t="s">
        <v>183</v>
      </c>
      <c r="H9" s="106"/>
    </row>
    <row r="10" spans="1:8" s="107" customFormat="1" ht="87">
      <c r="A10" s="105" t="s">
        <v>122</v>
      </c>
      <c r="B10" s="106" t="s">
        <v>170</v>
      </c>
      <c r="C10" s="106" t="s">
        <v>168</v>
      </c>
      <c r="D10" s="106" t="s">
        <v>167</v>
      </c>
      <c r="E10" s="106" t="s">
        <v>155</v>
      </c>
      <c r="F10" s="106"/>
      <c r="G10" s="113" t="s">
        <v>183</v>
      </c>
      <c r="H10" s="113" t="s">
        <v>185</v>
      </c>
    </row>
    <row r="11" spans="1:8" s="107" customFormat="1" ht="65.25">
      <c r="A11" s="105" t="s">
        <v>123</v>
      </c>
      <c r="B11" s="106" t="s">
        <v>145</v>
      </c>
      <c r="C11" s="106" t="s">
        <v>163</v>
      </c>
      <c r="D11" s="106" t="s">
        <v>146</v>
      </c>
      <c r="E11" s="108" t="s">
        <v>147</v>
      </c>
      <c r="F11" s="106"/>
      <c r="G11" s="113" t="s">
        <v>183</v>
      </c>
      <c r="H11" s="106"/>
    </row>
    <row r="12" spans="1:8">
      <c r="A12" s="18" t="s">
        <v>30</v>
      </c>
      <c r="B12" s="12" t="s">
        <v>31</v>
      </c>
      <c r="C12" s="12"/>
      <c r="D12" s="12"/>
    </row>
    <row r="13" spans="1:8">
      <c r="A13" s="11"/>
      <c r="B13" s="12" t="s">
        <v>32</v>
      </c>
      <c r="C13" s="12"/>
      <c r="D13" s="12"/>
    </row>
    <row r="14" spans="1:8">
      <c r="A14" s="11"/>
      <c r="B14" s="12" t="s">
        <v>179</v>
      </c>
      <c r="C14" s="12"/>
      <c r="D14" s="12"/>
    </row>
    <row r="15" spans="1:8">
      <c r="A15" s="103"/>
      <c r="B15" s="102"/>
      <c r="C15" s="102"/>
      <c r="D15" s="102"/>
    </row>
    <row r="16" spans="1:8">
      <c r="A16" s="103"/>
      <c r="B16" s="102"/>
      <c r="C16" s="102"/>
      <c r="D16" s="102"/>
    </row>
  </sheetData>
  <mergeCells count="1">
    <mergeCell ref="A1:H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F69C-73BF-4C5D-9C39-182C4E15AE8E}">
  <sheetPr>
    <pageSetUpPr fitToPage="1"/>
  </sheetPr>
  <dimension ref="A1:E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defaultRowHeight="21.75"/>
  <cols>
    <col min="1" max="1" width="14.125" style="1" customWidth="1"/>
    <col min="2" max="4" width="34.125" style="6" customWidth="1"/>
    <col min="5" max="5" width="34.125" style="1" customWidth="1"/>
    <col min="6" max="16384" width="9" style="1"/>
  </cols>
  <sheetData>
    <row r="1" spans="1:5" s="3" customFormat="1" ht="27.75">
      <c r="A1" s="115" t="s">
        <v>143</v>
      </c>
      <c r="B1" s="115"/>
      <c r="C1" s="115"/>
      <c r="D1" s="115"/>
      <c r="E1" s="115"/>
    </row>
    <row r="2" spans="1:5" s="4" customFormat="1">
      <c r="A2" s="104" t="s">
        <v>128</v>
      </c>
      <c r="B2" s="104" t="s">
        <v>127</v>
      </c>
      <c r="C2" s="104" t="s">
        <v>2</v>
      </c>
      <c r="D2" s="104" t="s">
        <v>153</v>
      </c>
      <c r="E2" s="104" t="s">
        <v>177</v>
      </c>
    </row>
    <row r="3" spans="1:5" s="4" customFormat="1" ht="65.25">
      <c r="A3" s="112" t="s">
        <v>129</v>
      </c>
      <c r="B3" s="109" t="s">
        <v>139</v>
      </c>
      <c r="C3" s="110"/>
      <c r="D3" s="111" t="s">
        <v>172</v>
      </c>
      <c r="E3" s="104"/>
    </row>
    <row r="4" spans="1:5" ht="43.5" customHeight="1">
      <c r="A4" s="5" t="s">
        <v>130</v>
      </c>
      <c r="B4" s="108" t="s">
        <v>158</v>
      </c>
      <c r="C4" s="100"/>
      <c r="D4" s="109" t="s">
        <v>175</v>
      </c>
      <c r="E4" s="19"/>
    </row>
    <row r="5" spans="1:5" ht="43.5">
      <c r="A5" s="5" t="s">
        <v>131</v>
      </c>
      <c r="B5" s="100"/>
      <c r="C5" s="101" t="s">
        <v>164</v>
      </c>
      <c r="D5" s="100"/>
      <c r="E5" s="19"/>
    </row>
    <row r="6" spans="1:5">
      <c r="A6" s="5" t="s">
        <v>132</v>
      </c>
      <c r="B6" s="108" t="s">
        <v>158</v>
      </c>
      <c r="C6" s="100"/>
      <c r="D6" s="100"/>
      <c r="E6" s="19"/>
    </row>
    <row r="7" spans="1:5" ht="87">
      <c r="A7" s="5" t="s">
        <v>133</v>
      </c>
      <c r="B7" s="100" t="s">
        <v>142</v>
      </c>
      <c r="C7" s="106" t="s">
        <v>174</v>
      </c>
      <c r="D7" s="100" t="s">
        <v>176</v>
      </c>
      <c r="E7" s="19"/>
    </row>
    <row r="8" spans="1:5" ht="43.5">
      <c r="A8" s="5" t="s">
        <v>134</v>
      </c>
      <c r="B8" s="108" t="s">
        <v>158</v>
      </c>
      <c r="C8" s="100" t="s">
        <v>160</v>
      </c>
      <c r="D8" s="100"/>
      <c r="E8" s="19"/>
    </row>
    <row r="9" spans="1:5" ht="43.5" customHeight="1">
      <c r="A9" s="5" t="s">
        <v>135</v>
      </c>
      <c r="B9" s="100"/>
      <c r="C9" s="108" t="s">
        <v>173</v>
      </c>
      <c r="D9" s="100"/>
      <c r="E9" s="19"/>
    </row>
    <row r="10" spans="1:5" ht="43.5" customHeight="1">
      <c r="A10" s="5" t="s">
        <v>136</v>
      </c>
      <c r="B10" s="100"/>
      <c r="C10" s="100"/>
      <c r="D10" s="100" t="s">
        <v>169</v>
      </c>
      <c r="E10" s="19"/>
    </row>
    <row r="11" spans="1:5" ht="43.5" customHeight="1">
      <c r="A11" s="5" t="s">
        <v>137</v>
      </c>
      <c r="B11" s="100"/>
      <c r="C11" s="100"/>
      <c r="D11" s="108" t="s">
        <v>161</v>
      </c>
      <c r="E11" s="19"/>
    </row>
    <row r="12" spans="1:5" ht="43.5" customHeight="1">
      <c r="A12" s="5" t="s">
        <v>138</v>
      </c>
      <c r="B12" s="100"/>
      <c r="C12" s="100"/>
      <c r="D12" s="108" t="s">
        <v>161</v>
      </c>
      <c r="E12" s="19"/>
    </row>
    <row r="13" spans="1:5">
      <c r="A13" s="18" t="s">
        <v>30</v>
      </c>
      <c r="B13" s="12" t="s">
        <v>31</v>
      </c>
      <c r="C13" s="12"/>
      <c r="D13" s="12"/>
    </row>
    <row r="14" spans="1:5">
      <c r="A14" s="11"/>
      <c r="B14" s="12" t="s">
        <v>32</v>
      </c>
      <c r="C14" s="12"/>
      <c r="D14" s="12"/>
    </row>
    <row r="15" spans="1:5">
      <c r="A15" s="11"/>
      <c r="B15" s="12" t="s">
        <v>33</v>
      </c>
      <c r="C15" s="12"/>
      <c r="D15" s="12"/>
    </row>
    <row r="16" spans="1:5">
      <c r="A16" s="103"/>
      <c r="B16" s="102"/>
      <c r="C16" s="102"/>
      <c r="D16" s="102"/>
    </row>
    <row r="17" spans="1:4">
      <c r="A17" s="103"/>
      <c r="B17" s="102"/>
      <c r="C17" s="102"/>
      <c r="D17" s="102"/>
    </row>
  </sheetData>
  <mergeCells count="1">
    <mergeCell ref="A1:E1"/>
  </mergeCells>
  <printOptions horizontalCentered="1"/>
  <pageMargins left="0.23622047244094491" right="0.23622047244094491" top="0.35433070866141736" bottom="0.35433070866141736" header="0.11811023622047245" footer="0.11811023622047245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D94C0-7209-4EB0-AA1B-949FECACE570}">
  <sheetPr>
    <pageSetUpPr fitToPage="1"/>
  </sheetPr>
  <dimension ref="A1:O1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3" sqref="E3"/>
    </sheetView>
  </sheetViews>
  <sheetFormatPr defaultRowHeight="21.75"/>
  <cols>
    <col min="1" max="1" width="9.125" style="1" bestFit="1" customWidth="1"/>
    <col min="2" max="2" width="21.625" style="6" customWidth="1"/>
    <col min="3" max="3" width="19.375" style="6" bestFit="1" customWidth="1"/>
    <col min="4" max="4" width="20.125" style="6" bestFit="1" customWidth="1"/>
    <col min="5" max="5" width="18.5" style="6" bestFit="1" customWidth="1"/>
    <col min="6" max="6" width="17.5" style="6" bestFit="1" customWidth="1"/>
    <col min="7" max="7" width="15.75" style="6" bestFit="1" customWidth="1"/>
    <col min="8" max="8" width="25" style="6" bestFit="1" customWidth="1"/>
    <col min="9" max="9" width="22.875" style="6" bestFit="1" customWidth="1"/>
    <col min="10" max="10" width="18.5" style="1" bestFit="1" customWidth="1"/>
    <col min="11" max="11" width="17.25" style="1" bestFit="1" customWidth="1"/>
    <col min="12" max="12" width="18.125" style="1" bestFit="1" customWidth="1"/>
    <col min="13" max="13" width="16.125" style="1" bestFit="1" customWidth="1"/>
    <col min="14" max="14" width="27.75" style="1" bestFit="1" customWidth="1"/>
    <col min="15" max="15" width="28.375" style="1" bestFit="1" customWidth="1"/>
    <col min="16" max="16384" width="9" style="1"/>
  </cols>
  <sheetData>
    <row r="1" spans="1:15" s="3" customFormat="1" ht="27.7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21"/>
      <c r="M1" s="114"/>
    </row>
    <row r="2" spans="1:15" s="4" customFormat="1">
      <c r="A2" s="10" t="s">
        <v>0</v>
      </c>
      <c r="B2" s="116" t="s">
        <v>1</v>
      </c>
      <c r="C2" s="116"/>
      <c r="D2" s="116" t="s">
        <v>2</v>
      </c>
      <c r="E2" s="116"/>
      <c r="F2" s="116" t="s">
        <v>3</v>
      </c>
      <c r="G2" s="116"/>
      <c r="H2" s="116" t="s">
        <v>17</v>
      </c>
      <c r="I2" s="116"/>
      <c r="J2" s="117" t="s">
        <v>19</v>
      </c>
      <c r="K2" s="118"/>
      <c r="L2" s="116" t="s">
        <v>37</v>
      </c>
      <c r="M2" s="116"/>
      <c r="N2" s="117" t="s">
        <v>177</v>
      </c>
      <c r="O2" s="118"/>
    </row>
    <row r="3" spans="1:15" ht="174">
      <c r="A3" s="122" t="s">
        <v>4</v>
      </c>
      <c r="B3" s="8" t="s">
        <v>242</v>
      </c>
      <c r="C3" s="9" t="s">
        <v>243</v>
      </c>
      <c r="D3" s="8" t="s">
        <v>241</v>
      </c>
      <c r="E3" s="9" t="s">
        <v>240</v>
      </c>
      <c r="F3" s="8" t="s">
        <v>244</v>
      </c>
      <c r="G3" s="9"/>
      <c r="H3" s="8" t="s">
        <v>245</v>
      </c>
      <c r="I3" s="9" t="s">
        <v>246</v>
      </c>
      <c r="J3" s="8"/>
      <c r="K3" s="123"/>
      <c r="L3" s="124"/>
      <c r="M3" s="131"/>
      <c r="N3" s="131"/>
      <c r="O3" s="7"/>
    </row>
    <row r="4" spans="1:15" ht="152.25">
      <c r="A4" s="122" t="s">
        <v>5</v>
      </c>
      <c r="B4" s="8" t="s">
        <v>229</v>
      </c>
      <c r="C4" s="9" t="s">
        <v>230</v>
      </c>
      <c r="D4" s="8" t="s">
        <v>227</v>
      </c>
      <c r="E4" s="9" t="s">
        <v>226</v>
      </c>
      <c r="F4" s="8" t="s">
        <v>224</v>
      </c>
      <c r="G4" s="9" t="s">
        <v>225</v>
      </c>
      <c r="H4" s="8" t="s">
        <v>222</v>
      </c>
      <c r="I4" s="9" t="s">
        <v>223</v>
      </c>
      <c r="J4" s="8"/>
      <c r="K4" s="123"/>
      <c r="L4" s="125" t="s">
        <v>187</v>
      </c>
      <c r="M4" s="132"/>
      <c r="N4" s="131"/>
      <c r="O4" s="7"/>
    </row>
    <row r="5" spans="1:15" ht="65.25">
      <c r="A5" s="122" t="s">
        <v>6</v>
      </c>
      <c r="B5" s="8" t="s">
        <v>15</v>
      </c>
      <c r="C5" s="9" t="s">
        <v>14</v>
      </c>
      <c r="D5" s="8" t="s">
        <v>20</v>
      </c>
      <c r="E5" s="9" t="s">
        <v>29</v>
      </c>
      <c r="F5" s="8" t="s">
        <v>16</v>
      </c>
      <c r="G5" s="9"/>
      <c r="H5" s="126" t="s">
        <v>28</v>
      </c>
      <c r="I5" s="9"/>
      <c r="J5" s="8" t="s">
        <v>13</v>
      </c>
      <c r="K5" s="123"/>
      <c r="L5" s="125" t="s">
        <v>186</v>
      </c>
      <c r="M5" s="132"/>
      <c r="N5" s="131"/>
      <c r="O5" s="7"/>
    </row>
    <row r="6" spans="1:15" ht="217.5">
      <c r="A6" s="122" t="s">
        <v>7</v>
      </c>
      <c r="B6" s="8" t="s">
        <v>220</v>
      </c>
      <c r="C6" s="9" t="s">
        <v>219</v>
      </c>
      <c r="D6" s="8" t="s">
        <v>213</v>
      </c>
      <c r="E6" s="9" t="s">
        <v>214</v>
      </c>
      <c r="F6" s="8"/>
      <c r="G6" s="9"/>
      <c r="H6" s="8" t="s">
        <v>217</v>
      </c>
      <c r="I6" s="9" t="s">
        <v>218</v>
      </c>
      <c r="J6" s="127" t="s">
        <v>21</v>
      </c>
      <c r="K6" s="123"/>
      <c r="L6" s="125" t="s">
        <v>216</v>
      </c>
      <c r="M6" s="133" t="s">
        <v>215</v>
      </c>
      <c r="N6" s="8" t="s">
        <v>221</v>
      </c>
      <c r="O6" s="7"/>
    </row>
    <row r="7" spans="1:15" ht="108.75">
      <c r="A7" s="122" t="s">
        <v>8</v>
      </c>
      <c r="B7" s="8" t="s">
        <v>238</v>
      </c>
      <c r="C7" s="9" t="s">
        <v>239</v>
      </c>
      <c r="D7" s="8" t="s">
        <v>234</v>
      </c>
      <c r="E7" s="9" t="s">
        <v>233</v>
      </c>
      <c r="F7" s="8" t="s">
        <v>232</v>
      </c>
      <c r="G7" s="9" t="s">
        <v>231</v>
      </c>
      <c r="H7" s="8" t="s">
        <v>236</v>
      </c>
      <c r="I7" s="9" t="s">
        <v>237</v>
      </c>
      <c r="J7" s="126" t="s">
        <v>34</v>
      </c>
      <c r="K7" s="129" t="s">
        <v>235</v>
      </c>
      <c r="L7" s="130"/>
      <c r="M7" s="134"/>
      <c r="N7" s="8" t="s">
        <v>254</v>
      </c>
      <c r="O7" s="2" t="s">
        <v>255</v>
      </c>
    </row>
    <row r="8" spans="1:15" ht="174">
      <c r="A8" s="122" t="s">
        <v>9</v>
      </c>
      <c r="B8" s="8" t="s">
        <v>205</v>
      </c>
      <c r="C8" s="9" t="s">
        <v>204</v>
      </c>
      <c r="D8" s="8" t="s">
        <v>207</v>
      </c>
      <c r="E8" s="9" t="s">
        <v>206</v>
      </c>
      <c r="F8" s="8" t="s">
        <v>202</v>
      </c>
      <c r="G8" s="9" t="s">
        <v>203</v>
      </c>
      <c r="H8" s="8" t="s">
        <v>211</v>
      </c>
      <c r="I8" s="9" t="s">
        <v>210</v>
      </c>
      <c r="J8" s="8" t="s">
        <v>209</v>
      </c>
      <c r="K8" s="9" t="s">
        <v>208</v>
      </c>
      <c r="L8" s="128" t="s">
        <v>212</v>
      </c>
      <c r="M8" s="8"/>
      <c r="N8" s="131"/>
      <c r="O8" s="7"/>
    </row>
    <row r="9" spans="1:15" ht="130.5">
      <c r="A9" s="122" t="s">
        <v>10</v>
      </c>
      <c r="B9" s="8" t="s">
        <v>252</v>
      </c>
      <c r="C9" s="9" t="s">
        <v>253</v>
      </c>
      <c r="D9" s="8" t="s">
        <v>249</v>
      </c>
      <c r="E9" s="9" t="s">
        <v>250</v>
      </c>
      <c r="F9" s="126" t="s">
        <v>247</v>
      </c>
      <c r="G9" s="9" t="s">
        <v>248</v>
      </c>
      <c r="H9" s="8" t="s">
        <v>22</v>
      </c>
      <c r="I9" s="9"/>
      <c r="J9" s="8" t="s">
        <v>251</v>
      </c>
      <c r="K9" s="9"/>
      <c r="L9" s="130"/>
      <c r="M9" s="134"/>
      <c r="N9" s="8" t="s">
        <v>256</v>
      </c>
      <c r="O9" s="2" t="s">
        <v>257</v>
      </c>
    </row>
    <row r="10" spans="1:15" ht="87">
      <c r="A10" s="122" t="s">
        <v>11</v>
      </c>
      <c r="B10" s="8" t="s">
        <v>200</v>
      </c>
      <c r="C10" s="9" t="s">
        <v>199</v>
      </c>
      <c r="D10" s="8" t="s">
        <v>196</v>
      </c>
      <c r="E10" s="9"/>
      <c r="F10" s="8" t="s">
        <v>197</v>
      </c>
      <c r="G10" s="9"/>
      <c r="H10" s="127"/>
      <c r="I10" s="9" t="s">
        <v>228</v>
      </c>
      <c r="J10" s="8"/>
      <c r="K10" s="123"/>
      <c r="L10" s="125" t="s">
        <v>198</v>
      </c>
      <c r="M10" s="132"/>
      <c r="N10" s="8" t="s">
        <v>201</v>
      </c>
      <c r="O10" s="7"/>
    </row>
    <row r="11" spans="1:15" ht="130.5">
      <c r="A11" s="122" t="s">
        <v>12</v>
      </c>
      <c r="B11" s="8" t="s">
        <v>189</v>
      </c>
      <c r="C11" s="9" t="s">
        <v>188</v>
      </c>
      <c r="D11" s="8" t="s">
        <v>193</v>
      </c>
      <c r="E11" s="9"/>
      <c r="F11" s="8" t="s">
        <v>194</v>
      </c>
      <c r="G11" s="9"/>
      <c r="H11" s="8" t="s">
        <v>191</v>
      </c>
      <c r="I11" s="9" t="s">
        <v>192</v>
      </c>
      <c r="J11" s="8" t="s">
        <v>195</v>
      </c>
      <c r="K11" s="123"/>
      <c r="L11" s="128" t="s">
        <v>190</v>
      </c>
      <c r="M11" s="8"/>
      <c r="N11" s="131"/>
      <c r="O11" s="7"/>
    </row>
    <row r="12" spans="1:15">
      <c r="A12" s="18" t="s">
        <v>30</v>
      </c>
      <c r="B12" s="12" t="s">
        <v>31</v>
      </c>
      <c r="C12" s="12"/>
      <c r="D12" s="12"/>
    </row>
    <row r="13" spans="1:15">
      <c r="A13" s="11"/>
      <c r="B13" s="12" t="s">
        <v>32</v>
      </c>
      <c r="C13" s="12"/>
      <c r="D13" s="12"/>
    </row>
    <row r="14" spans="1:15">
      <c r="A14" s="11"/>
      <c r="B14" s="12" t="s">
        <v>33</v>
      </c>
      <c r="C14" s="12"/>
      <c r="D14" s="12"/>
    </row>
    <row r="15" spans="1:15">
      <c r="A15" s="13"/>
      <c r="B15" s="14" t="s">
        <v>36</v>
      </c>
      <c r="C15" s="14"/>
      <c r="D15" s="14"/>
    </row>
    <row r="16" spans="1:15">
      <c r="A16" s="15"/>
      <c r="B16" s="16" t="s">
        <v>35</v>
      </c>
      <c r="C16" s="16"/>
      <c r="D16" s="16"/>
    </row>
  </sheetData>
  <mergeCells count="8">
    <mergeCell ref="N2:O2"/>
    <mergeCell ref="A1:L1"/>
    <mergeCell ref="B2:C2"/>
    <mergeCell ref="D2:E2"/>
    <mergeCell ref="F2:G2"/>
    <mergeCell ref="H2:I2"/>
    <mergeCell ref="J2:K2"/>
    <mergeCell ref="L2:M2"/>
  </mergeCells>
  <printOptions horizontalCentered="1"/>
  <pageMargins left="0.23622047244094491" right="0.23622047244094491" top="0.35433070866141736" bottom="0.35433070866141736" header="0.11811023622047245" footer="0.11811023622047245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BC9F4-4A49-4CC6-BB33-F6FDC9E8C523}">
  <sheetPr>
    <tabColor theme="9"/>
    <pageSetUpPr fitToPage="1"/>
  </sheetPr>
  <dimension ref="A1:Z57"/>
  <sheetViews>
    <sheetView view="pageBreakPreview" zoomScale="90" zoomScaleNormal="60" zoomScaleSheetLayoutView="90" workbookViewId="0">
      <pane xSplit="3" ySplit="7" topLeftCell="D8" activePane="bottomRight" state="frozen"/>
      <selection activeCell="H13" sqref="H13"/>
      <selection pane="topRight" activeCell="H13" sqref="H13"/>
      <selection pane="bottomLeft" activeCell="H13" sqref="H13"/>
      <selection pane="bottomRight" activeCell="H13" sqref="H13"/>
    </sheetView>
  </sheetViews>
  <sheetFormatPr defaultColWidth="7" defaultRowHeight="24"/>
  <cols>
    <col min="1" max="1" width="4" style="22" bestFit="1" customWidth="1"/>
    <col min="2" max="2" width="6.625" style="94" customWidth="1"/>
    <col min="3" max="3" width="41.5" style="95" customWidth="1"/>
    <col min="4" max="10" width="11.5" style="96" customWidth="1"/>
    <col min="11" max="11" width="10.375" style="96" customWidth="1"/>
    <col min="12" max="12" width="7.375" style="97" customWidth="1"/>
    <col min="13" max="13" width="11.75" style="97" bestFit="1" customWidth="1"/>
    <col min="14" max="15" width="11.75" style="97" customWidth="1"/>
    <col min="16" max="17" width="11.75" style="97" bestFit="1" customWidth="1"/>
    <col min="18" max="18" width="10.5" style="98" customWidth="1"/>
    <col min="19" max="19" width="17" style="94" customWidth="1"/>
    <col min="20" max="20" width="9.125" style="94" customWidth="1"/>
    <col min="21" max="21" width="8.25" style="94" customWidth="1"/>
    <col min="22" max="22" width="9.75" style="94" customWidth="1"/>
    <col min="23" max="23" width="8.375" style="94" customWidth="1"/>
    <col min="24" max="24" width="7.5" style="94" customWidth="1"/>
    <col min="25" max="25" width="14.125" style="94" customWidth="1"/>
    <col min="26" max="26" width="24" style="99" customWidth="1"/>
    <col min="27" max="16384" width="7" style="22"/>
  </cols>
  <sheetData>
    <row r="1" spans="1:26" ht="27.75">
      <c r="A1" s="119" t="s">
        <v>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ht="27.75">
      <c r="A2" s="119" t="s">
        <v>39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6" ht="27.75">
      <c r="A3" s="23" t="s">
        <v>40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27.75">
      <c r="A4" s="21" t="s">
        <v>92</v>
      </c>
      <c r="B4" s="21"/>
      <c r="C4" s="21"/>
      <c r="D4" s="21"/>
      <c r="E4" s="21"/>
      <c r="F4" s="21"/>
      <c r="G4" s="21"/>
      <c r="H4" s="21"/>
      <c r="I4" s="21"/>
      <c r="J4" s="21"/>
      <c r="K4" s="21" t="s">
        <v>93</v>
      </c>
      <c r="L4" s="21" t="s">
        <v>94</v>
      </c>
      <c r="M4" s="21" t="s">
        <v>95</v>
      </c>
      <c r="N4" s="21"/>
      <c r="O4" s="21"/>
      <c r="P4" s="21" t="s">
        <v>96</v>
      </c>
      <c r="Q4" s="21" t="s">
        <v>97</v>
      </c>
      <c r="R4" s="21"/>
      <c r="S4" s="21"/>
      <c r="T4" s="21"/>
      <c r="U4" s="21"/>
      <c r="V4" s="21"/>
      <c r="W4" s="21"/>
      <c r="X4" s="21"/>
      <c r="Y4" s="21"/>
      <c r="Z4" s="21"/>
    </row>
    <row r="5" spans="1:26" ht="20.45" customHeight="1">
      <c r="B5" s="23"/>
      <c r="C5" s="53"/>
      <c r="D5" s="54"/>
      <c r="E5" s="54"/>
      <c r="F5" s="54"/>
      <c r="G5" s="54"/>
      <c r="H5" s="54"/>
      <c r="I5" s="54"/>
      <c r="J5" s="54"/>
      <c r="K5" s="54"/>
      <c r="L5" s="23"/>
      <c r="M5" s="120" t="s">
        <v>98</v>
      </c>
      <c r="N5" s="120"/>
      <c r="O5" s="120"/>
      <c r="P5" s="120"/>
      <c r="Q5" s="120"/>
      <c r="R5" s="55"/>
      <c r="S5" s="23"/>
      <c r="T5" s="23"/>
      <c r="U5" s="23"/>
      <c r="V5" s="23"/>
      <c r="W5" s="23"/>
      <c r="X5" s="23"/>
      <c r="Y5" s="23"/>
      <c r="Z5" s="23"/>
    </row>
    <row r="6" spans="1:26" s="60" customFormat="1" ht="87">
      <c r="A6" s="56" t="s">
        <v>23</v>
      </c>
      <c r="B6" s="56" t="s">
        <v>99</v>
      </c>
      <c r="C6" s="56" t="s">
        <v>100</v>
      </c>
      <c r="D6" s="57" t="s">
        <v>101</v>
      </c>
      <c r="E6" s="57" t="s">
        <v>102</v>
      </c>
      <c r="F6" s="57" t="s">
        <v>93</v>
      </c>
      <c r="G6" s="57" t="s">
        <v>94</v>
      </c>
      <c r="H6" s="57" t="s">
        <v>95</v>
      </c>
      <c r="I6" s="57" t="s">
        <v>96</v>
      </c>
      <c r="J6" s="57" t="s">
        <v>97</v>
      </c>
      <c r="K6" s="57" t="s">
        <v>24</v>
      </c>
      <c r="L6" s="58" t="s">
        <v>103</v>
      </c>
      <c r="M6" s="59" t="s">
        <v>104</v>
      </c>
      <c r="N6" s="59" t="s">
        <v>105</v>
      </c>
      <c r="O6" s="59" t="s">
        <v>106</v>
      </c>
      <c r="P6" s="59" t="s">
        <v>107</v>
      </c>
      <c r="Q6" s="59" t="s">
        <v>108</v>
      </c>
      <c r="R6" s="58" t="s">
        <v>109</v>
      </c>
      <c r="S6" s="56" t="s">
        <v>110</v>
      </c>
      <c r="T6" s="56" t="s">
        <v>25</v>
      </c>
      <c r="U6" s="56" t="s">
        <v>0</v>
      </c>
      <c r="V6" s="56" t="s">
        <v>26</v>
      </c>
      <c r="W6" s="56" t="s">
        <v>111</v>
      </c>
      <c r="X6" s="56" t="s">
        <v>27</v>
      </c>
      <c r="Y6" s="56" t="s">
        <v>48</v>
      </c>
      <c r="Z6" s="56" t="s">
        <v>112</v>
      </c>
    </row>
    <row r="7" spans="1:26">
      <c r="A7" s="61"/>
      <c r="B7" s="61"/>
      <c r="C7" s="61" t="s">
        <v>113</v>
      </c>
      <c r="D7" s="62"/>
      <c r="E7" s="62"/>
      <c r="F7" s="62"/>
      <c r="G7" s="62"/>
      <c r="H7" s="62"/>
      <c r="I7" s="62"/>
      <c r="J7" s="62"/>
      <c r="K7" s="62"/>
      <c r="L7" s="63">
        <f>SUM(L8:L15)</f>
        <v>0</v>
      </c>
      <c r="M7" s="63">
        <f>SUM(M8:M15)</f>
        <v>0</v>
      </c>
      <c r="N7" s="63"/>
      <c r="O7" s="63"/>
      <c r="P7" s="63">
        <f>SUM(P8:P15)</f>
        <v>0</v>
      </c>
      <c r="Q7" s="63">
        <f>SUM(Q8:Q15)</f>
        <v>0</v>
      </c>
      <c r="R7" s="63">
        <f>SUM(R8:R15)</f>
        <v>0</v>
      </c>
      <c r="S7" s="61"/>
      <c r="T7" s="61"/>
      <c r="U7" s="61"/>
      <c r="V7" s="61"/>
      <c r="W7" s="61"/>
      <c r="X7" s="61"/>
      <c r="Y7" s="61"/>
      <c r="Z7" s="61"/>
    </row>
    <row r="8" spans="1:26">
      <c r="A8" s="64"/>
      <c r="B8" s="65"/>
      <c r="C8" s="66"/>
      <c r="D8" s="67"/>
      <c r="E8" s="67"/>
      <c r="F8" s="67"/>
      <c r="G8" s="67"/>
      <c r="H8" s="67"/>
      <c r="I8" s="67"/>
      <c r="J8" s="67"/>
      <c r="K8" s="68"/>
      <c r="L8" s="69"/>
      <c r="M8" s="70"/>
      <c r="N8" s="70"/>
      <c r="O8" s="70"/>
      <c r="P8" s="70"/>
      <c r="Q8" s="70"/>
      <c r="R8" s="71">
        <f t="shared" ref="R8:R57" si="0">M8+P8+Q8</f>
        <v>0</v>
      </c>
      <c r="S8" s="72"/>
      <c r="T8" s="73"/>
      <c r="U8" s="73"/>
      <c r="V8" s="73"/>
      <c r="W8" s="74"/>
      <c r="X8" s="74"/>
      <c r="Y8" s="75"/>
      <c r="Z8" s="66"/>
    </row>
    <row r="9" spans="1:26">
      <c r="A9" s="64"/>
      <c r="B9" s="65"/>
      <c r="C9" s="66"/>
      <c r="D9" s="67"/>
      <c r="E9" s="67"/>
      <c r="F9" s="67"/>
      <c r="G9" s="67"/>
      <c r="H9" s="67"/>
      <c r="I9" s="67"/>
      <c r="J9" s="67"/>
      <c r="K9" s="76"/>
      <c r="L9" s="65"/>
      <c r="M9" s="77"/>
      <c r="N9" s="77"/>
      <c r="O9" s="77"/>
      <c r="P9" s="65"/>
      <c r="Q9" s="65"/>
      <c r="R9" s="71">
        <f t="shared" si="0"/>
        <v>0</v>
      </c>
      <c r="S9" s="72"/>
      <c r="T9" s="73"/>
      <c r="U9" s="73"/>
      <c r="V9" s="73"/>
      <c r="W9" s="74"/>
      <c r="X9" s="74"/>
      <c r="Y9" s="75"/>
      <c r="Z9" s="66"/>
    </row>
    <row r="10" spans="1:26">
      <c r="A10" s="64"/>
      <c r="B10" s="65"/>
      <c r="C10" s="66"/>
      <c r="D10" s="67"/>
      <c r="E10" s="67"/>
      <c r="F10" s="67"/>
      <c r="G10" s="67"/>
      <c r="H10" s="67"/>
      <c r="I10" s="67"/>
      <c r="J10" s="67"/>
      <c r="K10" s="76"/>
      <c r="L10" s="69"/>
      <c r="M10" s="70"/>
      <c r="N10" s="78"/>
      <c r="O10" s="78"/>
      <c r="P10" s="70"/>
      <c r="Q10" s="70"/>
      <c r="R10" s="71">
        <f t="shared" si="0"/>
        <v>0</v>
      </c>
      <c r="S10" s="72"/>
      <c r="T10" s="73"/>
      <c r="U10" s="73"/>
      <c r="V10" s="73"/>
      <c r="W10" s="74"/>
      <c r="X10" s="74"/>
      <c r="Y10" s="75"/>
      <c r="Z10" s="66"/>
    </row>
    <row r="11" spans="1:26">
      <c r="A11" s="64"/>
      <c r="B11" s="65"/>
      <c r="C11" s="66"/>
      <c r="D11" s="67"/>
      <c r="E11" s="67"/>
      <c r="F11" s="67"/>
      <c r="G11" s="67"/>
      <c r="H11" s="67"/>
      <c r="I11" s="67"/>
      <c r="J11" s="67"/>
      <c r="K11" s="68"/>
      <c r="L11" s="69"/>
      <c r="M11" s="79"/>
      <c r="N11" s="80"/>
      <c r="O11" s="80"/>
      <c r="P11" s="65"/>
      <c r="Q11" s="65"/>
      <c r="R11" s="71">
        <f t="shared" si="0"/>
        <v>0</v>
      </c>
      <c r="S11" s="72"/>
      <c r="T11" s="73"/>
      <c r="U11" s="73"/>
      <c r="V11" s="73"/>
      <c r="W11" s="74"/>
      <c r="X11" s="74"/>
      <c r="Y11" s="75"/>
      <c r="Z11" s="66"/>
    </row>
    <row r="12" spans="1:26">
      <c r="A12" s="81"/>
      <c r="B12" s="65"/>
      <c r="C12" s="66"/>
      <c r="D12" s="67"/>
      <c r="E12" s="67"/>
      <c r="F12" s="67"/>
      <c r="G12" s="67"/>
      <c r="H12" s="67"/>
      <c r="I12" s="67"/>
      <c r="J12" s="67"/>
      <c r="K12" s="76"/>
      <c r="L12" s="65"/>
      <c r="M12" s="65"/>
      <c r="N12" s="65"/>
      <c r="O12" s="65"/>
      <c r="P12" s="65"/>
      <c r="Q12" s="65"/>
      <c r="R12" s="71">
        <f t="shared" si="0"/>
        <v>0</v>
      </c>
      <c r="S12" s="73"/>
      <c r="T12" s="73"/>
      <c r="U12" s="73"/>
      <c r="V12" s="73"/>
      <c r="W12" s="74"/>
      <c r="X12" s="74"/>
      <c r="Y12" s="75"/>
      <c r="Z12" s="66"/>
    </row>
    <row r="13" spans="1:26">
      <c r="A13" s="64"/>
      <c r="B13" s="65"/>
      <c r="C13" s="66"/>
      <c r="D13" s="67"/>
      <c r="E13" s="67"/>
      <c r="F13" s="67"/>
      <c r="G13" s="67"/>
      <c r="H13" s="67"/>
      <c r="I13" s="67"/>
      <c r="J13" s="67"/>
      <c r="K13" s="76"/>
      <c r="L13" s="65"/>
      <c r="M13" s="65"/>
      <c r="N13" s="65"/>
      <c r="O13" s="65"/>
      <c r="P13" s="65"/>
      <c r="Q13" s="65"/>
      <c r="R13" s="71">
        <f t="shared" si="0"/>
        <v>0</v>
      </c>
      <c r="S13" s="73"/>
      <c r="T13" s="73"/>
      <c r="U13" s="73"/>
      <c r="V13" s="73"/>
      <c r="W13" s="74"/>
      <c r="X13" s="74"/>
      <c r="Y13" s="75"/>
      <c r="Z13" s="66"/>
    </row>
    <row r="14" spans="1:26" s="88" customFormat="1">
      <c r="A14" s="82"/>
      <c r="B14" s="83"/>
      <c r="C14" s="84"/>
      <c r="D14" s="85"/>
      <c r="E14" s="67"/>
      <c r="F14" s="67"/>
      <c r="G14" s="67"/>
      <c r="H14" s="67"/>
      <c r="I14" s="67"/>
      <c r="J14" s="67"/>
      <c r="K14" s="86"/>
      <c r="L14" s="83"/>
      <c r="M14" s="83"/>
      <c r="N14" s="83"/>
      <c r="O14" s="83"/>
      <c r="P14" s="83"/>
      <c r="Q14" s="83"/>
      <c r="R14" s="71">
        <f t="shared" si="0"/>
        <v>0</v>
      </c>
      <c r="S14" s="87"/>
      <c r="T14" s="87"/>
      <c r="U14" s="87"/>
      <c r="V14" s="87"/>
      <c r="W14" s="74"/>
      <c r="X14" s="74"/>
      <c r="Y14" s="75"/>
      <c r="Z14" s="84"/>
    </row>
    <row r="15" spans="1:26">
      <c r="A15" s="89"/>
      <c r="B15" s="90"/>
      <c r="C15" s="91"/>
      <c r="D15" s="92"/>
      <c r="E15" s="92"/>
      <c r="F15" s="92"/>
      <c r="G15" s="92"/>
      <c r="H15" s="92"/>
      <c r="I15" s="92"/>
      <c r="J15" s="92"/>
      <c r="K15" s="76"/>
      <c r="L15" s="93"/>
      <c r="M15" s="93"/>
      <c r="N15" s="93"/>
      <c r="O15" s="93"/>
      <c r="P15" s="93"/>
      <c r="Q15" s="93"/>
      <c r="R15" s="71">
        <f t="shared" si="0"/>
        <v>0</v>
      </c>
      <c r="S15" s="73"/>
      <c r="T15" s="73"/>
      <c r="U15" s="73"/>
      <c r="V15" s="73"/>
      <c r="W15" s="74"/>
      <c r="X15" s="74"/>
      <c r="Y15" s="75"/>
      <c r="Z15" s="66"/>
    </row>
    <row r="16" spans="1:26">
      <c r="A16" s="89"/>
      <c r="B16" s="90"/>
      <c r="C16" s="91"/>
      <c r="D16" s="92"/>
      <c r="E16" s="92"/>
      <c r="F16" s="92"/>
      <c r="G16" s="92"/>
      <c r="H16" s="92"/>
      <c r="I16" s="92"/>
      <c r="J16" s="92"/>
      <c r="K16" s="76"/>
      <c r="L16" s="93"/>
      <c r="M16" s="93"/>
      <c r="N16" s="93"/>
      <c r="O16" s="93"/>
      <c r="P16" s="93"/>
      <c r="Q16" s="93"/>
      <c r="R16" s="71">
        <f t="shared" si="0"/>
        <v>0</v>
      </c>
      <c r="S16" s="73"/>
      <c r="T16" s="73"/>
      <c r="U16" s="73"/>
      <c r="V16" s="73"/>
      <c r="W16" s="74"/>
      <c r="X16" s="74"/>
      <c r="Y16" s="75"/>
      <c r="Z16" s="66"/>
    </row>
    <row r="17" spans="1:26">
      <c r="A17" s="89"/>
      <c r="B17" s="90"/>
      <c r="C17" s="91"/>
      <c r="D17" s="92"/>
      <c r="E17" s="92"/>
      <c r="F17" s="92"/>
      <c r="G17" s="92"/>
      <c r="H17" s="92"/>
      <c r="I17" s="92"/>
      <c r="J17" s="92"/>
      <c r="K17" s="76"/>
      <c r="L17" s="93"/>
      <c r="M17" s="93"/>
      <c r="N17" s="93"/>
      <c r="O17" s="93"/>
      <c r="P17" s="93"/>
      <c r="Q17" s="93"/>
      <c r="R17" s="71">
        <f t="shared" si="0"/>
        <v>0</v>
      </c>
      <c r="S17" s="73"/>
      <c r="T17" s="73"/>
      <c r="U17" s="73"/>
      <c r="V17" s="73"/>
      <c r="W17" s="74"/>
      <c r="X17" s="74"/>
      <c r="Y17" s="75"/>
      <c r="Z17" s="66"/>
    </row>
    <row r="18" spans="1:26">
      <c r="A18" s="89"/>
      <c r="B18" s="90"/>
      <c r="C18" s="91"/>
      <c r="D18" s="92"/>
      <c r="E18" s="92"/>
      <c r="F18" s="92"/>
      <c r="G18" s="92"/>
      <c r="H18" s="92"/>
      <c r="I18" s="92"/>
      <c r="J18" s="92"/>
      <c r="K18" s="76"/>
      <c r="L18" s="93"/>
      <c r="M18" s="93"/>
      <c r="N18" s="93"/>
      <c r="O18" s="93"/>
      <c r="P18" s="93"/>
      <c r="Q18" s="93"/>
      <c r="R18" s="71">
        <f t="shared" si="0"/>
        <v>0</v>
      </c>
      <c r="S18" s="73"/>
      <c r="T18" s="73"/>
      <c r="U18" s="73"/>
      <c r="V18" s="73"/>
      <c r="W18" s="74"/>
      <c r="X18" s="74"/>
      <c r="Y18" s="75"/>
      <c r="Z18" s="66"/>
    </row>
    <row r="19" spans="1:26">
      <c r="A19" s="89"/>
      <c r="B19" s="90"/>
      <c r="C19" s="91"/>
      <c r="D19" s="92"/>
      <c r="E19" s="92"/>
      <c r="F19" s="92"/>
      <c r="G19" s="92"/>
      <c r="H19" s="92"/>
      <c r="I19" s="92"/>
      <c r="J19" s="92"/>
      <c r="K19" s="76"/>
      <c r="L19" s="93"/>
      <c r="M19" s="93"/>
      <c r="N19" s="93"/>
      <c r="O19" s="93"/>
      <c r="P19" s="93"/>
      <c r="Q19" s="93"/>
      <c r="R19" s="71">
        <f t="shared" si="0"/>
        <v>0</v>
      </c>
      <c r="S19" s="73"/>
      <c r="T19" s="73"/>
      <c r="U19" s="73"/>
      <c r="V19" s="73"/>
      <c r="W19" s="74"/>
      <c r="X19" s="74"/>
      <c r="Y19" s="75"/>
      <c r="Z19" s="66"/>
    </row>
    <row r="20" spans="1:26">
      <c r="A20" s="89"/>
      <c r="B20" s="90"/>
      <c r="C20" s="91"/>
      <c r="D20" s="92"/>
      <c r="E20" s="92"/>
      <c r="F20" s="92"/>
      <c r="G20" s="92"/>
      <c r="H20" s="92"/>
      <c r="I20" s="92"/>
      <c r="J20" s="92"/>
      <c r="K20" s="92"/>
      <c r="L20" s="93"/>
      <c r="M20" s="93"/>
      <c r="N20" s="93"/>
      <c r="O20" s="93"/>
      <c r="P20" s="93"/>
      <c r="Q20" s="93"/>
      <c r="R20" s="71">
        <f t="shared" si="0"/>
        <v>0</v>
      </c>
      <c r="S20" s="73"/>
      <c r="T20" s="73"/>
      <c r="U20" s="73"/>
      <c r="V20" s="73"/>
      <c r="W20" s="74"/>
      <c r="X20" s="74"/>
      <c r="Y20" s="75"/>
      <c r="Z20" s="66"/>
    </row>
    <row r="21" spans="1:26">
      <c r="A21" s="89"/>
      <c r="B21" s="90"/>
      <c r="C21" s="91"/>
      <c r="D21" s="92"/>
      <c r="E21" s="92"/>
      <c r="F21" s="92"/>
      <c r="G21" s="92"/>
      <c r="H21" s="92"/>
      <c r="I21" s="92"/>
      <c r="J21" s="92"/>
      <c r="K21" s="92"/>
      <c r="L21" s="93"/>
      <c r="M21" s="93"/>
      <c r="N21" s="93"/>
      <c r="O21" s="93"/>
      <c r="P21" s="93"/>
      <c r="Q21" s="93"/>
      <c r="R21" s="71">
        <f t="shared" si="0"/>
        <v>0</v>
      </c>
      <c r="S21" s="73"/>
      <c r="T21" s="73"/>
      <c r="U21" s="73"/>
      <c r="V21" s="73"/>
      <c r="W21" s="74"/>
      <c r="X21" s="74"/>
      <c r="Y21" s="75"/>
      <c r="Z21" s="66"/>
    </row>
    <row r="22" spans="1:26">
      <c r="A22" s="89"/>
      <c r="B22" s="90"/>
      <c r="C22" s="91"/>
      <c r="D22" s="92"/>
      <c r="E22" s="92"/>
      <c r="F22" s="92"/>
      <c r="G22" s="92"/>
      <c r="H22" s="92"/>
      <c r="I22" s="92"/>
      <c r="J22" s="92"/>
      <c r="K22" s="92"/>
      <c r="L22" s="93"/>
      <c r="M22" s="93"/>
      <c r="N22" s="93"/>
      <c r="O22" s="93"/>
      <c r="P22" s="93"/>
      <c r="Q22" s="93"/>
      <c r="R22" s="71">
        <f t="shared" si="0"/>
        <v>0</v>
      </c>
      <c r="S22" s="73"/>
      <c r="T22" s="73"/>
      <c r="U22" s="73"/>
      <c r="V22" s="73"/>
      <c r="W22" s="74"/>
      <c r="X22" s="74"/>
      <c r="Y22" s="75"/>
      <c r="Z22" s="66"/>
    </row>
    <row r="23" spans="1:26">
      <c r="A23" s="89"/>
      <c r="B23" s="90"/>
      <c r="C23" s="91"/>
      <c r="D23" s="92"/>
      <c r="E23" s="92"/>
      <c r="F23" s="92"/>
      <c r="G23" s="92"/>
      <c r="H23" s="92"/>
      <c r="I23" s="92"/>
      <c r="J23" s="92"/>
      <c r="K23" s="92"/>
      <c r="L23" s="93"/>
      <c r="M23" s="93"/>
      <c r="N23" s="93"/>
      <c r="O23" s="93"/>
      <c r="P23" s="93"/>
      <c r="Q23" s="93"/>
      <c r="R23" s="71">
        <f t="shared" si="0"/>
        <v>0</v>
      </c>
      <c r="S23" s="73"/>
      <c r="T23" s="73"/>
      <c r="U23" s="73"/>
      <c r="V23" s="73"/>
      <c r="W23" s="74"/>
      <c r="X23" s="74"/>
      <c r="Y23" s="75"/>
      <c r="Z23" s="66"/>
    </row>
    <row r="24" spans="1:26">
      <c r="A24" s="89"/>
      <c r="B24" s="90"/>
      <c r="C24" s="91"/>
      <c r="D24" s="92"/>
      <c r="E24" s="92"/>
      <c r="F24" s="92"/>
      <c r="G24" s="92"/>
      <c r="H24" s="92"/>
      <c r="I24" s="92"/>
      <c r="J24" s="92"/>
      <c r="K24" s="92"/>
      <c r="L24" s="93"/>
      <c r="M24" s="93"/>
      <c r="N24" s="93"/>
      <c r="O24" s="93"/>
      <c r="P24" s="93"/>
      <c r="Q24" s="93"/>
      <c r="R24" s="71">
        <f t="shared" si="0"/>
        <v>0</v>
      </c>
      <c r="S24" s="73"/>
      <c r="T24" s="73"/>
      <c r="U24" s="73"/>
      <c r="V24" s="73"/>
      <c r="W24" s="74"/>
      <c r="X24" s="74"/>
      <c r="Y24" s="75"/>
      <c r="Z24" s="66"/>
    </row>
    <row r="25" spans="1:26">
      <c r="A25" s="89"/>
      <c r="B25" s="90"/>
      <c r="C25" s="91"/>
      <c r="D25" s="92"/>
      <c r="E25" s="92"/>
      <c r="F25" s="92"/>
      <c r="G25" s="92"/>
      <c r="H25" s="92"/>
      <c r="I25" s="92"/>
      <c r="J25" s="92"/>
      <c r="K25" s="92"/>
      <c r="L25" s="93"/>
      <c r="M25" s="93"/>
      <c r="N25" s="93"/>
      <c r="O25" s="93"/>
      <c r="P25" s="93"/>
      <c r="Q25" s="93"/>
      <c r="R25" s="71">
        <f t="shared" si="0"/>
        <v>0</v>
      </c>
      <c r="S25" s="73"/>
      <c r="T25" s="73"/>
      <c r="U25" s="73"/>
      <c r="V25" s="73"/>
      <c r="W25" s="74"/>
      <c r="X25" s="74"/>
      <c r="Y25" s="75"/>
      <c r="Z25" s="66"/>
    </row>
    <row r="26" spans="1:26">
      <c r="A26" s="89"/>
      <c r="B26" s="90"/>
      <c r="C26" s="91"/>
      <c r="D26" s="92"/>
      <c r="E26" s="92"/>
      <c r="F26" s="92"/>
      <c r="G26" s="92"/>
      <c r="H26" s="92"/>
      <c r="I26" s="92"/>
      <c r="J26" s="92"/>
      <c r="K26" s="92"/>
      <c r="L26" s="93"/>
      <c r="M26" s="93"/>
      <c r="N26" s="93"/>
      <c r="O26" s="93"/>
      <c r="P26" s="93"/>
      <c r="Q26" s="93"/>
      <c r="R26" s="71">
        <f t="shared" si="0"/>
        <v>0</v>
      </c>
      <c r="S26" s="73"/>
      <c r="T26" s="73"/>
      <c r="U26" s="73"/>
      <c r="V26" s="73"/>
      <c r="W26" s="74"/>
      <c r="X26" s="74"/>
      <c r="Y26" s="75"/>
      <c r="Z26" s="66"/>
    </row>
    <row r="27" spans="1:26">
      <c r="A27" s="89"/>
      <c r="B27" s="90"/>
      <c r="C27" s="91"/>
      <c r="D27" s="92"/>
      <c r="E27" s="92"/>
      <c r="F27" s="92"/>
      <c r="G27" s="92"/>
      <c r="H27" s="92"/>
      <c r="I27" s="92"/>
      <c r="J27" s="92"/>
      <c r="K27" s="92"/>
      <c r="L27" s="93"/>
      <c r="M27" s="93"/>
      <c r="N27" s="93"/>
      <c r="O27" s="93"/>
      <c r="P27" s="93"/>
      <c r="Q27" s="93"/>
      <c r="R27" s="71">
        <f t="shared" si="0"/>
        <v>0</v>
      </c>
      <c r="S27" s="73"/>
      <c r="T27" s="73"/>
      <c r="U27" s="73"/>
      <c r="V27" s="73"/>
      <c r="W27" s="74"/>
      <c r="X27" s="74"/>
      <c r="Y27" s="75"/>
      <c r="Z27" s="66"/>
    </row>
    <row r="28" spans="1:26">
      <c r="A28" s="89"/>
      <c r="B28" s="90"/>
      <c r="C28" s="91"/>
      <c r="D28" s="92"/>
      <c r="E28" s="92"/>
      <c r="F28" s="92"/>
      <c r="G28" s="92"/>
      <c r="H28" s="92"/>
      <c r="I28" s="92"/>
      <c r="J28" s="92"/>
      <c r="K28" s="92"/>
      <c r="L28" s="93"/>
      <c r="M28" s="93"/>
      <c r="N28" s="93"/>
      <c r="O28" s="93"/>
      <c r="P28" s="93"/>
      <c r="Q28" s="93"/>
      <c r="R28" s="71">
        <f t="shared" si="0"/>
        <v>0</v>
      </c>
      <c r="S28" s="73"/>
      <c r="T28" s="73"/>
      <c r="U28" s="73"/>
      <c r="V28" s="73"/>
      <c r="W28" s="74"/>
      <c r="X28" s="74"/>
      <c r="Y28" s="75"/>
      <c r="Z28" s="66"/>
    </row>
    <row r="29" spans="1:26">
      <c r="A29" s="89"/>
      <c r="B29" s="90"/>
      <c r="C29" s="91"/>
      <c r="D29" s="92"/>
      <c r="E29" s="92"/>
      <c r="F29" s="92"/>
      <c r="G29" s="92"/>
      <c r="H29" s="92"/>
      <c r="I29" s="92"/>
      <c r="J29" s="92"/>
      <c r="K29" s="92"/>
      <c r="L29" s="93"/>
      <c r="M29" s="93"/>
      <c r="N29" s="93"/>
      <c r="O29" s="93"/>
      <c r="P29" s="93"/>
      <c r="Q29" s="93"/>
      <c r="R29" s="71">
        <f t="shared" si="0"/>
        <v>0</v>
      </c>
      <c r="S29" s="73"/>
      <c r="T29" s="73"/>
      <c r="U29" s="73"/>
      <c r="V29" s="73"/>
      <c r="W29" s="74"/>
      <c r="X29" s="74"/>
      <c r="Y29" s="75"/>
      <c r="Z29" s="66"/>
    </row>
    <row r="30" spans="1:26">
      <c r="A30" s="89"/>
      <c r="B30" s="90"/>
      <c r="C30" s="91"/>
      <c r="D30" s="92"/>
      <c r="E30" s="92"/>
      <c r="F30" s="92"/>
      <c r="G30" s="92"/>
      <c r="H30" s="92"/>
      <c r="I30" s="92"/>
      <c r="J30" s="92"/>
      <c r="K30" s="92"/>
      <c r="L30" s="93"/>
      <c r="M30" s="93"/>
      <c r="N30" s="93"/>
      <c r="O30" s="93"/>
      <c r="P30" s="93"/>
      <c r="Q30" s="93"/>
      <c r="R30" s="71">
        <f t="shared" si="0"/>
        <v>0</v>
      </c>
      <c r="S30" s="73"/>
      <c r="T30" s="73"/>
      <c r="U30" s="73"/>
      <c r="V30" s="73"/>
      <c r="W30" s="74"/>
      <c r="X30" s="74"/>
      <c r="Y30" s="75"/>
      <c r="Z30" s="66"/>
    </row>
    <row r="31" spans="1:26">
      <c r="A31" s="89"/>
      <c r="B31" s="90"/>
      <c r="C31" s="91"/>
      <c r="D31" s="92"/>
      <c r="E31" s="92"/>
      <c r="F31" s="92"/>
      <c r="G31" s="92"/>
      <c r="H31" s="92"/>
      <c r="I31" s="92"/>
      <c r="J31" s="92"/>
      <c r="K31" s="92"/>
      <c r="L31" s="93"/>
      <c r="M31" s="93"/>
      <c r="N31" s="93"/>
      <c r="O31" s="93"/>
      <c r="P31" s="93"/>
      <c r="Q31" s="93"/>
      <c r="R31" s="71">
        <f t="shared" si="0"/>
        <v>0</v>
      </c>
      <c r="S31" s="73"/>
      <c r="T31" s="73"/>
      <c r="U31" s="73"/>
      <c r="V31" s="73"/>
      <c r="W31" s="74"/>
      <c r="X31" s="74"/>
      <c r="Y31" s="75"/>
      <c r="Z31" s="66"/>
    </row>
    <row r="32" spans="1:26">
      <c r="A32" s="89"/>
      <c r="B32" s="90"/>
      <c r="C32" s="91"/>
      <c r="D32" s="92"/>
      <c r="E32" s="92"/>
      <c r="F32" s="92"/>
      <c r="G32" s="92"/>
      <c r="H32" s="92"/>
      <c r="I32" s="92"/>
      <c r="J32" s="92"/>
      <c r="K32" s="92"/>
      <c r="L32" s="93"/>
      <c r="M32" s="93"/>
      <c r="N32" s="93"/>
      <c r="O32" s="93"/>
      <c r="P32" s="93"/>
      <c r="Q32" s="93"/>
      <c r="R32" s="71">
        <f t="shared" si="0"/>
        <v>0</v>
      </c>
      <c r="S32" s="73"/>
      <c r="T32" s="73"/>
      <c r="U32" s="73"/>
      <c r="V32" s="73"/>
      <c r="W32" s="74"/>
      <c r="X32" s="74"/>
      <c r="Y32" s="75"/>
      <c r="Z32" s="66"/>
    </row>
    <row r="33" spans="1:26">
      <c r="A33" s="89"/>
      <c r="B33" s="90"/>
      <c r="C33" s="91"/>
      <c r="D33" s="92"/>
      <c r="E33" s="92"/>
      <c r="F33" s="92"/>
      <c r="G33" s="92"/>
      <c r="H33" s="92"/>
      <c r="I33" s="92"/>
      <c r="J33" s="92"/>
      <c r="K33" s="92"/>
      <c r="L33" s="93"/>
      <c r="M33" s="93"/>
      <c r="N33" s="93"/>
      <c r="O33" s="93"/>
      <c r="P33" s="93"/>
      <c r="Q33" s="93"/>
      <c r="R33" s="71">
        <f t="shared" si="0"/>
        <v>0</v>
      </c>
      <c r="S33" s="73"/>
      <c r="T33" s="73"/>
      <c r="U33" s="73"/>
      <c r="V33" s="73"/>
      <c r="W33" s="74"/>
      <c r="X33" s="74"/>
      <c r="Y33" s="75"/>
      <c r="Z33" s="66"/>
    </row>
    <row r="34" spans="1:26">
      <c r="A34" s="89"/>
      <c r="B34" s="90"/>
      <c r="C34" s="91"/>
      <c r="D34" s="92"/>
      <c r="E34" s="92"/>
      <c r="F34" s="92"/>
      <c r="G34" s="92"/>
      <c r="H34" s="92"/>
      <c r="I34" s="92"/>
      <c r="J34" s="92"/>
      <c r="K34" s="92"/>
      <c r="L34" s="93"/>
      <c r="M34" s="93"/>
      <c r="N34" s="93"/>
      <c r="O34" s="93"/>
      <c r="P34" s="93"/>
      <c r="Q34" s="93"/>
      <c r="R34" s="71">
        <f t="shared" si="0"/>
        <v>0</v>
      </c>
      <c r="S34" s="73"/>
      <c r="T34" s="73"/>
      <c r="U34" s="73"/>
      <c r="V34" s="73"/>
      <c r="W34" s="74"/>
      <c r="X34" s="74"/>
      <c r="Y34" s="75"/>
      <c r="Z34" s="66"/>
    </row>
    <row r="35" spans="1:26">
      <c r="A35" s="89"/>
      <c r="B35" s="90"/>
      <c r="C35" s="91"/>
      <c r="D35" s="92"/>
      <c r="E35" s="92"/>
      <c r="F35" s="92"/>
      <c r="G35" s="92"/>
      <c r="H35" s="92"/>
      <c r="I35" s="92"/>
      <c r="J35" s="92"/>
      <c r="K35" s="92"/>
      <c r="L35" s="93"/>
      <c r="M35" s="93"/>
      <c r="N35" s="93"/>
      <c r="O35" s="93"/>
      <c r="P35" s="93"/>
      <c r="Q35" s="93"/>
      <c r="R35" s="71">
        <f t="shared" si="0"/>
        <v>0</v>
      </c>
      <c r="S35" s="73"/>
      <c r="T35" s="73"/>
      <c r="U35" s="73"/>
      <c r="V35" s="73"/>
      <c r="W35" s="74"/>
      <c r="X35" s="74"/>
      <c r="Y35" s="75"/>
      <c r="Z35" s="66"/>
    </row>
    <row r="36" spans="1:26">
      <c r="A36" s="89"/>
      <c r="B36" s="90"/>
      <c r="C36" s="91"/>
      <c r="D36" s="92"/>
      <c r="E36" s="92"/>
      <c r="F36" s="92"/>
      <c r="G36" s="92"/>
      <c r="H36" s="92"/>
      <c r="I36" s="92"/>
      <c r="J36" s="92"/>
      <c r="K36" s="92"/>
      <c r="L36" s="93"/>
      <c r="M36" s="93"/>
      <c r="N36" s="93"/>
      <c r="O36" s="93"/>
      <c r="P36" s="93"/>
      <c r="Q36" s="93"/>
      <c r="R36" s="71">
        <f t="shared" si="0"/>
        <v>0</v>
      </c>
      <c r="S36" s="73"/>
      <c r="T36" s="73"/>
      <c r="U36" s="73"/>
      <c r="V36" s="73"/>
      <c r="W36" s="74"/>
      <c r="X36" s="74"/>
      <c r="Y36" s="75"/>
      <c r="Z36" s="66"/>
    </row>
    <row r="37" spans="1:26">
      <c r="A37" s="89"/>
      <c r="B37" s="90"/>
      <c r="C37" s="91"/>
      <c r="D37" s="92"/>
      <c r="E37" s="92"/>
      <c r="F37" s="92"/>
      <c r="G37" s="92"/>
      <c r="H37" s="92"/>
      <c r="I37" s="92"/>
      <c r="J37" s="92"/>
      <c r="K37" s="92"/>
      <c r="L37" s="93"/>
      <c r="M37" s="93"/>
      <c r="N37" s="93"/>
      <c r="O37" s="93"/>
      <c r="P37" s="93"/>
      <c r="Q37" s="93"/>
      <c r="R37" s="71">
        <f t="shared" si="0"/>
        <v>0</v>
      </c>
      <c r="S37" s="73"/>
      <c r="T37" s="73"/>
      <c r="U37" s="73"/>
      <c r="V37" s="73"/>
      <c r="W37" s="74"/>
      <c r="X37" s="74"/>
      <c r="Y37" s="75"/>
      <c r="Z37" s="66"/>
    </row>
    <row r="38" spans="1:26">
      <c r="A38" s="89"/>
      <c r="B38" s="90"/>
      <c r="C38" s="91"/>
      <c r="D38" s="92"/>
      <c r="E38" s="92"/>
      <c r="F38" s="92"/>
      <c r="G38" s="92"/>
      <c r="H38" s="92"/>
      <c r="I38" s="92"/>
      <c r="J38" s="92"/>
      <c r="K38" s="92"/>
      <c r="L38" s="93"/>
      <c r="M38" s="93"/>
      <c r="N38" s="93"/>
      <c r="O38" s="93"/>
      <c r="P38" s="93"/>
      <c r="Q38" s="93"/>
      <c r="R38" s="71">
        <f t="shared" si="0"/>
        <v>0</v>
      </c>
      <c r="S38" s="73"/>
      <c r="T38" s="73"/>
      <c r="U38" s="73"/>
      <c r="V38" s="73"/>
      <c r="W38" s="74"/>
      <c r="X38" s="74"/>
      <c r="Y38" s="75"/>
      <c r="Z38" s="66"/>
    </row>
    <row r="39" spans="1:26">
      <c r="A39" s="89"/>
      <c r="B39" s="90"/>
      <c r="C39" s="91"/>
      <c r="D39" s="92"/>
      <c r="E39" s="92"/>
      <c r="F39" s="92"/>
      <c r="G39" s="92"/>
      <c r="H39" s="92"/>
      <c r="I39" s="92"/>
      <c r="J39" s="92"/>
      <c r="K39" s="92"/>
      <c r="L39" s="93"/>
      <c r="M39" s="93"/>
      <c r="N39" s="93"/>
      <c r="O39" s="93"/>
      <c r="P39" s="93"/>
      <c r="Q39" s="93"/>
      <c r="R39" s="71">
        <f t="shared" si="0"/>
        <v>0</v>
      </c>
      <c r="S39" s="73"/>
      <c r="T39" s="73"/>
      <c r="U39" s="73"/>
      <c r="V39" s="73"/>
      <c r="W39" s="74"/>
      <c r="X39" s="74"/>
      <c r="Y39" s="75"/>
      <c r="Z39" s="66"/>
    </row>
    <row r="40" spans="1:26">
      <c r="A40" s="89"/>
      <c r="B40" s="90"/>
      <c r="C40" s="91"/>
      <c r="D40" s="92"/>
      <c r="E40" s="92"/>
      <c r="F40" s="92"/>
      <c r="G40" s="92"/>
      <c r="H40" s="92"/>
      <c r="I40" s="92"/>
      <c r="J40" s="92"/>
      <c r="K40" s="92"/>
      <c r="L40" s="93"/>
      <c r="M40" s="93"/>
      <c r="N40" s="93"/>
      <c r="O40" s="93"/>
      <c r="P40" s="93"/>
      <c r="Q40" s="93"/>
      <c r="R40" s="71">
        <f t="shared" si="0"/>
        <v>0</v>
      </c>
      <c r="S40" s="73"/>
      <c r="T40" s="73"/>
      <c r="U40" s="73"/>
      <c r="V40" s="73"/>
      <c r="W40" s="74"/>
      <c r="X40" s="74"/>
      <c r="Y40" s="75"/>
      <c r="Z40" s="66"/>
    </row>
    <row r="41" spans="1:26">
      <c r="A41" s="89"/>
      <c r="B41" s="90"/>
      <c r="C41" s="91"/>
      <c r="D41" s="92"/>
      <c r="E41" s="92"/>
      <c r="F41" s="92"/>
      <c r="G41" s="92"/>
      <c r="H41" s="92"/>
      <c r="I41" s="92"/>
      <c r="J41" s="92"/>
      <c r="K41" s="92"/>
      <c r="L41" s="93"/>
      <c r="M41" s="93"/>
      <c r="N41" s="93"/>
      <c r="O41" s="93"/>
      <c r="P41" s="93"/>
      <c r="Q41" s="93"/>
      <c r="R41" s="71">
        <f t="shared" si="0"/>
        <v>0</v>
      </c>
      <c r="S41" s="73"/>
      <c r="T41" s="73"/>
      <c r="U41" s="73"/>
      <c r="V41" s="73"/>
      <c r="W41" s="74"/>
      <c r="X41" s="74"/>
      <c r="Y41" s="75"/>
      <c r="Z41" s="66"/>
    </row>
    <row r="42" spans="1:26">
      <c r="A42" s="89"/>
      <c r="B42" s="90"/>
      <c r="C42" s="91"/>
      <c r="D42" s="92"/>
      <c r="E42" s="92"/>
      <c r="F42" s="92"/>
      <c r="G42" s="92"/>
      <c r="H42" s="92"/>
      <c r="I42" s="92"/>
      <c r="J42" s="92"/>
      <c r="K42" s="92"/>
      <c r="L42" s="93"/>
      <c r="M42" s="93"/>
      <c r="N42" s="93"/>
      <c r="O42" s="93"/>
      <c r="P42" s="93"/>
      <c r="Q42" s="93"/>
      <c r="R42" s="71">
        <f t="shared" si="0"/>
        <v>0</v>
      </c>
      <c r="S42" s="73"/>
      <c r="T42" s="73"/>
      <c r="U42" s="73"/>
      <c r="V42" s="73"/>
      <c r="W42" s="74"/>
      <c r="X42" s="74"/>
      <c r="Y42" s="75"/>
      <c r="Z42" s="66"/>
    </row>
    <row r="43" spans="1:26">
      <c r="A43" s="89"/>
      <c r="B43" s="90"/>
      <c r="C43" s="91"/>
      <c r="D43" s="92"/>
      <c r="E43" s="92"/>
      <c r="F43" s="92"/>
      <c r="G43" s="92"/>
      <c r="H43" s="92"/>
      <c r="I43" s="92"/>
      <c r="J43" s="92"/>
      <c r="K43" s="92"/>
      <c r="L43" s="93"/>
      <c r="M43" s="93"/>
      <c r="N43" s="93"/>
      <c r="O43" s="93"/>
      <c r="P43" s="93"/>
      <c r="Q43" s="93"/>
      <c r="R43" s="71">
        <f t="shared" si="0"/>
        <v>0</v>
      </c>
      <c r="S43" s="73"/>
      <c r="T43" s="73"/>
      <c r="U43" s="73"/>
      <c r="V43" s="73"/>
      <c r="W43" s="74"/>
      <c r="X43" s="74"/>
      <c r="Y43" s="75"/>
      <c r="Z43" s="66"/>
    </row>
    <row r="44" spans="1:26">
      <c r="A44" s="89"/>
      <c r="B44" s="90"/>
      <c r="C44" s="91"/>
      <c r="D44" s="92"/>
      <c r="E44" s="92"/>
      <c r="F44" s="92"/>
      <c r="G44" s="92"/>
      <c r="H44" s="92"/>
      <c r="I44" s="92"/>
      <c r="J44" s="92"/>
      <c r="K44" s="92"/>
      <c r="L44" s="93"/>
      <c r="M44" s="93"/>
      <c r="N44" s="93"/>
      <c r="O44" s="93"/>
      <c r="P44" s="93"/>
      <c r="Q44" s="93"/>
      <c r="R44" s="71">
        <f t="shared" si="0"/>
        <v>0</v>
      </c>
      <c r="S44" s="73"/>
      <c r="T44" s="73"/>
      <c r="U44" s="73"/>
      <c r="V44" s="73"/>
      <c r="W44" s="74"/>
      <c r="X44" s="74"/>
      <c r="Y44" s="75"/>
      <c r="Z44" s="66"/>
    </row>
    <row r="45" spans="1:26">
      <c r="A45" s="89"/>
      <c r="B45" s="90"/>
      <c r="C45" s="91"/>
      <c r="D45" s="92"/>
      <c r="E45" s="92"/>
      <c r="F45" s="92"/>
      <c r="G45" s="92"/>
      <c r="H45" s="92"/>
      <c r="I45" s="92"/>
      <c r="J45" s="92"/>
      <c r="K45" s="92"/>
      <c r="L45" s="93"/>
      <c r="M45" s="93"/>
      <c r="N45" s="93"/>
      <c r="O45" s="93"/>
      <c r="P45" s="93"/>
      <c r="Q45" s="93"/>
      <c r="R45" s="71">
        <f t="shared" si="0"/>
        <v>0</v>
      </c>
      <c r="S45" s="73"/>
      <c r="T45" s="73"/>
      <c r="U45" s="73"/>
      <c r="V45" s="73"/>
      <c r="W45" s="74"/>
      <c r="X45" s="74"/>
      <c r="Y45" s="75"/>
      <c r="Z45" s="66"/>
    </row>
    <row r="46" spans="1:26">
      <c r="A46" s="89"/>
      <c r="B46" s="90"/>
      <c r="C46" s="91"/>
      <c r="D46" s="92"/>
      <c r="E46" s="92"/>
      <c r="F46" s="92"/>
      <c r="G46" s="92"/>
      <c r="H46" s="92"/>
      <c r="I46" s="92"/>
      <c r="J46" s="92"/>
      <c r="K46" s="92"/>
      <c r="L46" s="93"/>
      <c r="M46" s="93"/>
      <c r="N46" s="93"/>
      <c r="O46" s="93"/>
      <c r="P46" s="93"/>
      <c r="Q46" s="93"/>
      <c r="R46" s="71">
        <f t="shared" si="0"/>
        <v>0</v>
      </c>
      <c r="S46" s="73"/>
      <c r="T46" s="73"/>
      <c r="U46" s="73"/>
      <c r="V46" s="73"/>
      <c r="W46" s="74"/>
      <c r="X46" s="74"/>
      <c r="Y46" s="75"/>
      <c r="Z46" s="66"/>
    </row>
    <row r="47" spans="1:26">
      <c r="A47" s="89"/>
      <c r="B47" s="90"/>
      <c r="C47" s="91"/>
      <c r="D47" s="92"/>
      <c r="E47" s="92"/>
      <c r="F47" s="92"/>
      <c r="G47" s="92"/>
      <c r="H47" s="92"/>
      <c r="I47" s="92"/>
      <c r="J47" s="92"/>
      <c r="K47" s="92"/>
      <c r="L47" s="93"/>
      <c r="M47" s="93"/>
      <c r="N47" s="93"/>
      <c r="O47" s="93"/>
      <c r="P47" s="93"/>
      <c r="Q47" s="93"/>
      <c r="R47" s="71">
        <f t="shared" si="0"/>
        <v>0</v>
      </c>
      <c r="S47" s="73"/>
      <c r="T47" s="73"/>
      <c r="U47" s="73"/>
      <c r="V47" s="73"/>
      <c r="W47" s="74"/>
      <c r="X47" s="74"/>
      <c r="Y47" s="75"/>
      <c r="Z47" s="66"/>
    </row>
    <row r="48" spans="1:26">
      <c r="A48" s="89"/>
      <c r="B48" s="90"/>
      <c r="C48" s="91"/>
      <c r="D48" s="92"/>
      <c r="E48" s="92"/>
      <c r="F48" s="92"/>
      <c r="G48" s="92"/>
      <c r="H48" s="92"/>
      <c r="I48" s="92"/>
      <c r="J48" s="92"/>
      <c r="K48" s="92"/>
      <c r="L48" s="93"/>
      <c r="M48" s="93"/>
      <c r="N48" s="93"/>
      <c r="O48" s="93"/>
      <c r="P48" s="93"/>
      <c r="Q48" s="93"/>
      <c r="R48" s="71">
        <f t="shared" si="0"/>
        <v>0</v>
      </c>
      <c r="S48" s="73"/>
      <c r="T48" s="73"/>
      <c r="U48" s="73"/>
      <c r="V48" s="73"/>
      <c r="W48" s="74"/>
      <c r="X48" s="74"/>
      <c r="Y48" s="75"/>
      <c r="Z48" s="66"/>
    </row>
    <row r="49" spans="1:26">
      <c r="A49" s="89"/>
      <c r="B49" s="90"/>
      <c r="C49" s="91"/>
      <c r="D49" s="92"/>
      <c r="E49" s="92"/>
      <c r="F49" s="92"/>
      <c r="G49" s="92"/>
      <c r="H49" s="92"/>
      <c r="I49" s="92"/>
      <c r="J49" s="92"/>
      <c r="K49" s="92"/>
      <c r="L49" s="93"/>
      <c r="M49" s="93"/>
      <c r="N49" s="93"/>
      <c r="O49" s="93"/>
      <c r="P49" s="93"/>
      <c r="Q49" s="93"/>
      <c r="R49" s="71">
        <f t="shared" si="0"/>
        <v>0</v>
      </c>
      <c r="S49" s="73"/>
      <c r="T49" s="73"/>
      <c r="U49" s="73"/>
      <c r="V49" s="73"/>
      <c r="W49" s="74"/>
      <c r="X49" s="74"/>
      <c r="Y49" s="75"/>
      <c r="Z49" s="66"/>
    </row>
    <row r="50" spans="1:26">
      <c r="A50" s="89"/>
      <c r="B50" s="90"/>
      <c r="C50" s="91"/>
      <c r="D50" s="92"/>
      <c r="E50" s="92"/>
      <c r="F50" s="92"/>
      <c r="G50" s="92"/>
      <c r="H50" s="92"/>
      <c r="I50" s="92"/>
      <c r="J50" s="92"/>
      <c r="K50" s="92"/>
      <c r="L50" s="93"/>
      <c r="M50" s="93"/>
      <c r="N50" s="93"/>
      <c r="O50" s="93"/>
      <c r="P50" s="93"/>
      <c r="Q50" s="93"/>
      <c r="R50" s="71">
        <f t="shared" si="0"/>
        <v>0</v>
      </c>
      <c r="S50" s="73"/>
      <c r="T50" s="73"/>
      <c r="U50" s="73"/>
      <c r="V50" s="73"/>
      <c r="W50" s="74"/>
      <c r="X50" s="74"/>
      <c r="Y50" s="75"/>
      <c r="Z50" s="66"/>
    </row>
    <row r="51" spans="1:26">
      <c r="A51" s="89"/>
      <c r="B51" s="90"/>
      <c r="C51" s="91"/>
      <c r="D51" s="92"/>
      <c r="E51" s="92"/>
      <c r="F51" s="92"/>
      <c r="G51" s="92"/>
      <c r="H51" s="92"/>
      <c r="I51" s="92"/>
      <c r="J51" s="92"/>
      <c r="K51" s="92"/>
      <c r="L51" s="93"/>
      <c r="M51" s="93"/>
      <c r="N51" s="93"/>
      <c r="O51" s="93"/>
      <c r="P51" s="93"/>
      <c r="Q51" s="93"/>
      <c r="R51" s="71">
        <f t="shared" si="0"/>
        <v>0</v>
      </c>
      <c r="S51" s="73"/>
      <c r="T51" s="73"/>
      <c r="U51" s="73"/>
      <c r="V51" s="73"/>
      <c r="W51" s="74"/>
      <c r="X51" s="74"/>
      <c r="Y51" s="75"/>
      <c r="Z51" s="66"/>
    </row>
    <row r="52" spans="1:26">
      <c r="A52" s="89"/>
      <c r="B52" s="90"/>
      <c r="C52" s="91"/>
      <c r="D52" s="92"/>
      <c r="E52" s="92"/>
      <c r="F52" s="92"/>
      <c r="G52" s="92"/>
      <c r="H52" s="92"/>
      <c r="I52" s="92"/>
      <c r="J52" s="92"/>
      <c r="K52" s="92"/>
      <c r="L52" s="93"/>
      <c r="M52" s="93"/>
      <c r="N52" s="93"/>
      <c r="O52" s="93"/>
      <c r="P52" s="93"/>
      <c r="Q52" s="93"/>
      <c r="R52" s="71">
        <f t="shared" si="0"/>
        <v>0</v>
      </c>
      <c r="S52" s="73"/>
      <c r="T52" s="73"/>
      <c r="U52" s="73"/>
      <c r="V52" s="73"/>
      <c r="W52" s="74"/>
      <c r="X52" s="74"/>
      <c r="Y52" s="75"/>
      <c r="Z52" s="66"/>
    </row>
    <row r="53" spans="1:26">
      <c r="A53" s="89"/>
      <c r="B53" s="90"/>
      <c r="C53" s="91"/>
      <c r="D53" s="92"/>
      <c r="E53" s="92"/>
      <c r="F53" s="92"/>
      <c r="G53" s="92"/>
      <c r="H53" s="92"/>
      <c r="I53" s="92"/>
      <c r="J53" s="92"/>
      <c r="K53" s="92"/>
      <c r="L53" s="93"/>
      <c r="M53" s="93"/>
      <c r="N53" s="93"/>
      <c r="O53" s="93"/>
      <c r="P53" s="93"/>
      <c r="Q53" s="93"/>
      <c r="R53" s="71">
        <f t="shared" si="0"/>
        <v>0</v>
      </c>
      <c r="S53" s="73"/>
      <c r="T53" s="73"/>
      <c r="U53" s="73"/>
      <c r="V53" s="73"/>
      <c r="W53" s="74"/>
      <c r="X53" s="74"/>
      <c r="Y53" s="75"/>
      <c r="Z53" s="66"/>
    </row>
    <row r="54" spans="1:26">
      <c r="A54" s="89"/>
      <c r="B54" s="90"/>
      <c r="C54" s="91"/>
      <c r="D54" s="92"/>
      <c r="E54" s="92"/>
      <c r="F54" s="92"/>
      <c r="G54" s="92"/>
      <c r="H54" s="92"/>
      <c r="I54" s="92"/>
      <c r="J54" s="92"/>
      <c r="K54" s="92"/>
      <c r="L54" s="93"/>
      <c r="M54" s="93"/>
      <c r="N54" s="93"/>
      <c r="O54" s="93"/>
      <c r="P54" s="93"/>
      <c r="Q54" s="93"/>
      <c r="R54" s="71">
        <f t="shared" si="0"/>
        <v>0</v>
      </c>
      <c r="S54" s="73"/>
      <c r="T54" s="73"/>
      <c r="U54" s="73"/>
      <c r="V54" s="73"/>
      <c r="W54" s="74"/>
      <c r="X54" s="74"/>
      <c r="Y54" s="75"/>
      <c r="Z54" s="66"/>
    </row>
    <row r="55" spans="1:26">
      <c r="A55" s="89"/>
      <c r="B55" s="90"/>
      <c r="C55" s="91"/>
      <c r="D55" s="92"/>
      <c r="E55" s="92"/>
      <c r="F55" s="92"/>
      <c r="G55" s="92"/>
      <c r="H55" s="92"/>
      <c r="I55" s="92"/>
      <c r="J55" s="92"/>
      <c r="K55" s="92"/>
      <c r="L55" s="93"/>
      <c r="M55" s="93"/>
      <c r="N55" s="93"/>
      <c r="O55" s="93"/>
      <c r="P55" s="93"/>
      <c r="Q55" s="93"/>
      <c r="R55" s="71">
        <f t="shared" si="0"/>
        <v>0</v>
      </c>
      <c r="S55" s="73"/>
      <c r="T55" s="73"/>
      <c r="U55" s="73"/>
      <c r="V55" s="73"/>
      <c r="W55" s="74"/>
      <c r="X55" s="74"/>
      <c r="Y55" s="75"/>
      <c r="Z55" s="66"/>
    </row>
    <row r="56" spans="1:26">
      <c r="A56" s="89"/>
      <c r="B56" s="90"/>
      <c r="C56" s="91"/>
      <c r="D56" s="92"/>
      <c r="E56" s="92"/>
      <c r="F56" s="92"/>
      <c r="G56" s="92"/>
      <c r="H56" s="92"/>
      <c r="I56" s="92"/>
      <c r="J56" s="92"/>
      <c r="K56" s="92"/>
      <c r="L56" s="93"/>
      <c r="M56" s="93"/>
      <c r="N56" s="93"/>
      <c r="O56" s="93"/>
      <c r="P56" s="93"/>
      <c r="Q56" s="93"/>
      <c r="R56" s="71">
        <f t="shared" si="0"/>
        <v>0</v>
      </c>
      <c r="S56" s="73"/>
      <c r="T56" s="73"/>
      <c r="U56" s="73"/>
      <c r="V56" s="73"/>
      <c r="W56" s="74"/>
      <c r="X56" s="74"/>
      <c r="Y56" s="75"/>
      <c r="Z56" s="66"/>
    </row>
    <row r="57" spans="1:26">
      <c r="A57" s="89"/>
      <c r="B57" s="90"/>
      <c r="C57" s="91"/>
      <c r="D57" s="92"/>
      <c r="E57" s="92"/>
      <c r="F57" s="92"/>
      <c r="G57" s="92"/>
      <c r="H57" s="92"/>
      <c r="I57" s="92"/>
      <c r="J57" s="92"/>
      <c r="K57" s="92"/>
      <c r="L57" s="93"/>
      <c r="M57" s="93"/>
      <c r="N57" s="93"/>
      <c r="O57" s="93"/>
      <c r="P57" s="93"/>
      <c r="Q57" s="93"/>
      <c r="R57" s="71">
        <f t="shared" si="0"/>
        <v>0</v>
      </c>
      <c r="S57" s="73"/>
      <c r="T57" s="73"/>
      <c r="U57" s="73"/>
      <c r="V57" s="73"/>
      <c r="W57" s="74"/>
      <c r="X57" s="74"/>
      <c r="Y57" s="75"/>
      <c r="Z57" s="66"/>
    </row>
  </sheetData>
  <mergeCells count="3">
    <mergeCell ref="A1:Z1"/>
    <mergeCell ref="A2:Z2"/>
    <mergeCell ref="M5:Q5"/>
  </mergeCells>
  <printOptions horizontalCentered="1"/>
  <pageMargins left="0" right="0" top="0.39370078740157483" bottom="0.23622047244094491" header="0.19685039370078741" footer="0.15748031496062992"/>
  <pageSetup paperSize="9" scale="42" fitToHeight="0" orientation="landscape" r:id="rId1"/>
  <headerFooter alignWithMargins="0">
    <oddFooter>&amp;C&amp;"TH SarabunPSK,ธรรมดา"&amp;16หน้า &amp;P จาก &amp;N&amp;R&amp;"TH SarabunPSK,ธรรมดา"&amp;16&amp;A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3B8CB-6B11-40C7-8F93-019BA539D063}">
  <dimension ref="A1:R29"/>
  <sheetViews>
    <sheetView zoomScale="90" zoomScaleNormal="90" workbookViewId="0">
      <selection activeCell="H13" sqref="H13"/>
    </sheetView>
  </sheetViews>
  <sheetFormatPr defaultRowHeight="15"/>
  <cols>
    <col min="1" max="1" width="7.75" style="40" customWidth="1"/>
    <col min="2" max="2" width="16.5" style="40" customWidth="1"/>
    <col min="3" max="3" width="12.25" style="40" customWidth="1"/>
    <col min="4" max="4" width="32.75" style="40" customWidth="1"/>
    <col min="5" max="5" width="32" style="40" customWidth="1"/>
    <col min="6" max="16384" width="9" style="40"/>
  </cols>
  <sheetData>
    <row r="1" spans="1:18" s="22" customFormat="1" ht="27.75">
      <c r="A1" s="20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" customFormat="1" ht="27.75">
      <c r="A2" s="20" t="s">
        <v>39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s="22" customFormat="1" ht="27.75">
      <c r="A3" s="23" t="s">
        <v>40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22" customFormat="1" ht="24">
      <c r="A4" s="24" t="s">
        <v>41</v>
      </c>
      <c r="B4" s="25" t="s">
        <v>42</v>
      </c>
      <c r="C4" s="26"/>
      <c r="D4" s="26"/>
      <c r="E4" s="27"/>
      <c r="F4" s="27"/>
      <c r="G4" s="27"/>
      <c r="H4" s="27"/>
      <c r="I4" s="28"/>
      <c r="J4" s="29"/>
      <c r="K4" s="29"/>
      <c r="L4" s="29"/>
      <c r="M4" s="29"/>
      <c r="N4" s="30"/>
      <c r="O4" s="30"/>
      <c r="P4" s="31"/>
      <c r="Q4" s="32"/>
      <c r="R4" s="33"/>
    </row>
    <row r="5" spans="1:18" s="22" customFormat="1" ht="24">
      <c r="A5" s="34"/>
      <c r="B5" s="25" t="s">
        <v>43</v>
      </c>
      <c r="C5" s="35"/>
      <c r="D5" s="35"/>
      <c r="E5" s="36"/>
      <c r="F5" s="36"/>
      <c r="G5" s="36"/>
      <c r="H5" s="36"/>
      <c r="I5" s="37"/>
      <c r="J5" s="38"/>
      <c r="K5" s="38"/>
      <c r="L5" s="38"/>
      <c r="M5" s="38"/>
      <c r="N5" s="38"/>
      <c r="O5" s="38"/>
      <c r="P5" s="38"/>
      <c r="Q5" s="32"/>
      <c r="R5" s="34"/>
    </row>
    <row r="6" spans="1:18" s="22" customFormat="1" ht="24">
      <c r="A6" s="34"/>
      <c r="B6" s="39" t="s">
        <v>44</v>
      </c>
      <c r="C6" s="35"/>
      <c r="D6" s="35"/>
      <c r="E6" s="36"/>
      <c r="F6" s="36"/>
      <c r="G6" s="36"/>
      <c r="H6" s="36"/>
      <c r="I6" s="37"/>
      <c r="J6" s="38"/>
      <c r="K6" s="38"/>
      <c r="L6" s="38"/>
      <c r="M6" s="38"/>
      <c r="N6" s="38"/>
      <c r="O6" s="38"/>
      <c r="P6" s="38"/>
      <c r="Q6" s="32"/>
      <c r="R6" s="34"/>
    </row>
    <row r="7" spans="1:18" ht="24">
      <c r="A7" s="34"/>
      <c r="B7" s="39" t="s">
        <v>45</v>
      </c>
      <c r="C7" s="35"/>
      <c r="D7" s="35"/>
      <c r="E7" s="36"/>
      <c r="F7" s="36"/>
      <c r="G7" s="36"/>
      <c r="H7" s="36"/>
      <c r="I7" s="37"/>
      <c r="J7" s="38"/>
      <c r="K7" s="38"/>
      <c r="L7" s="38"/>
      <c r="M7" s="38"/>
      <c r="N7" s="38"/>
      <c r="O7" s="38"/>
      <c r="P7" s="38"/>
      <c r="Q7" s="32"/>
      <c r="R7" s="34"/>
    </row>
    <row r="8" spans="1:18" ht="24">
      <c r="A8" s="34"/>
      <c r="B8" s="39" t="s">
        <v>46</v>
      </c>
      <c r="C8" s="35"/>
      <c r="D8" s="35"/>
      <c r="E8" s="36"/>
      <c r="F8" s="36"/>
      <c r="G8" s="36"/>
      <c r="H8" s="36"/>
      <c r="I8" s="37"/>
      <c r="J8" s="38"/>
      <c r="K8" s="38"/>
      <c r="L8" s="38"/>
      <c r="M8" s="38"/>
      <c r="N8" s="38"/>
      <c r="O8" s="38"/>
      <c r="P8" s="38"/>
      <c r="Q8" s="32"/>
      <c r="R8" s="34"/>
    </row>
    <row r="10" spans="1:18" ht="21.75">
      <c r="B10" s="41" t="s">
        <v>47</v>
      </c>
      <c r="C10" s="42" t="s">
        <v>27</v>
      </c>
      <c r="D10" s="43" t="s">
        <v>48</v>
      </c>
      <c r="E10" s="44" t="s">
        <v>49</v>
      </c>
    </row>
    <row r="11" spans="1:18" ht="21.75">
      <c r="B11" s="45" t="s">
        <v>50</v>
      </c>
      <c r="C11" s="46" t="s">
        <v>51</v>
      </c>
      <c r="D11" s="47" t="s">
        <v>52</v>
      </c>
      <c r="E11" s="48" t="s">
        <v>53</v>
      </c>
    </row>
    <row r="12" spans="1:18" ht="21.75">
      <c r="B12" s="45" t="s">
        <v>54</v>
      </c>
      <c r="C12" s="46" t="s">
        <v>55</v>
      </c>
      <c r="D12" s="47" t="s">
        <v>56</v>
      </c>
      <c r="E12" s="48" t="s">
        <v>57</v>
      </c>
    </row>
    <row r="13" spans="1:18" ht="21.75">
      <c r="B13" s="45" t="s">
        <v>58</v>
      </c>
      <c r="C13" s="46" t="s">
        <v>59</v>
      </c>
      <c r="D13" s="47" t="s">
        <v>60</v>
      </c>
      <c r="E13" s="48" t="s">
        <v>61</v>
      </c>
    </row>
    <row r="14" spans="1:18" ht="21.75">
      <c r="B14" s="45" t="s">
        <v>62</v>
      </c>
      <c r="C14" s="49"/>
      <c r="D14" s="47" t="s">
        <v>63</v>
      </c>
      <c r="E14" s="48" t="s">
        <v>64</v>
      </c>
    </row>
    <row r="15" spans="1:18" ht="21.75">
      <c r="B15" s="45" t="s">
        <v>65</v>
      </c>
      <c r="C15" s="49"/>
      <c r="D15" s="47" t="s">
        <v>66</v>
      </c>
      <c r="E15" s="48" t="s">
        <v>67</v>
      </c>
    </row>
    <row r="16" spans="1:18" ht="21.75">
      <c r="B16" s="45" t="s">
        <v>68</v>
      </c>
      <c r="C16" s="49"/>
      <c r="D16" s="47" t="s">
        <v>69</v>
      </c>
      <c r="E16" s="48" t="s">
        <v>70</v>
      </c>
    </row>
    <row r="17" spans="1:5" ht="21.75">
      <c r="B17" s="45" t="s">
        <v>71</v>
      </c>
      <c r="C17" s="49"/>
      <c r="D17" s="47" t="s">
        <v>72</v>
      </c>
      <c r="E17" s="48" t="s">
        <v>73</v>
      </c>
    </row>
    <row r="18" spans="1:5" ht="21.75">
      <c r="B18" s="45" t="s">
        <v>74</v>
      </c>
      <c r="C18" s="49"/>
      <c r="D18" s="47" t="s">
        <v>75</v>
      </c>
      <c r="E18" s="48" t="s">
        <v>76</v>
      </c>
    </row>
    <row r="19" spans="1:5" ht="21.75">
      <c r="B19" s="45" t="s">
        <v>77</v>
      </c>
      <c r="C19" s="49"/>
      <c r="D19" s="47" t="s">
        <v>78</v>
      </c>
      <c r="E19" s="48" t="s">
        <v>79</v>
      </c>
    </row>
    <row r="20" spans="1:5" ht="21.75">
      <c r="B20" s="45" t="s">
        <v>80</v>
      </c>
      <c r="C20" s="49"/>
      <c r="D20" s="47" t="s">
        <v>81</v>
      </c>
      <c r="E20" s="48" t="s">
        <v>82</v>
      </c>
    </row>
    <row r="21" spans="1:5" ht="21.75">
      <c r="B21" s="49"/>
      <c r="C21" s="49"/>
      <c r="D21" s="49"/>
      <c r="E21" s="48" t="s">
        <v>83</v>
      </c>
    </row>
    <row r="22" spans="1:5" ht="21.75">
      <c r="B22" s="49"/>
      <c r="C22" s="49"/>
      <c r="D22" s="49"/>
      <c r="E22" s="48" t="s">
        <v>84</v>
      </c>
    </row>
    <row r="23" spans="1:5" ht="21.75">
      <c r="B23" s="49"/>
      <c r="C23" s="49"/>
      <c r="D23" s="49"/>
      <c r="E23" s="48" t="s">
        <v>85</v>
      </c>
    </row>
    <row r="24" spans="1:5" ht="21.75">
      <c r="B24" s="49"/>
      <c r="C24" s="49"/>
      <c r="D24" s="49"/>
      <c r="E24" s="48" t="s">
        <v>86</v>
      </c>
    </row>
    <row r="25" spans="1:5" ht="21.75">
      <c r="B25" s="49"/>
      <c r="C25" s="49"/>
      <c r="D25" s="49"/>
      <c r="E25" s="48" t="s">
        <v>87</v>
      </c>
    </row>
    <row r="26" spans="1:5" ht="21.75">
      <c r="B26" s="49"/>
      <c r="C26" s="49"/>
      <c r="D26" s="49"/>
      <c r="E26" s="48" t="s">
        <v>88</v>
      </c>
    </row>
    <row r="27" spans="1:5" ht="21.75">
      <c r="E27" s="48" t="s">
        <v>89</v>
      </c>
    </row>
    <row r="29" spans="1:5" ht="24">
      <c r="A29" s="50" t="s">
        <v>90</v>
      </c>
      <c r="B29" s="51"/>
      <c r="C29" s="51"/>
      <c r="D29" s="51"/>
      <c r="E29" s="5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แผนเดิม-รพ.</vt:lpstr>
      <vt:lpstr>แผนเดิม-บริหาร</vt:lpstr>
      <vt:lpstr>แผนเดิม-รพ.สต.</vt:lpstr>
      <vt:lpstr>รายการก่อสร้าง</vt:lpstr>
      <vt:lpstr>คำอธิบาย</vt:lpstr>
      <vt:lpstr>'แผนเดิม-บริหาร'!Print_Area</vt:lpstr>
      <vt:lpstr>'แผนเดิม-รพ.'!Print_Area</vt:lpstr>
      <vt:lpstr>'แผนเดิม-รพ.สต.'!Print_Area</vt:lpstr>
      <vt:lpstr>รายการก่อสร้าง!Print_Area</vt:lpstr>
      <vt:lpstr>'แผนเดิม-บริหาร'!Print_Titles</vt:lpstr>
      <vt:lpstr>'แผนเดิม-รพ.'!Print_Titles</vt:lpstr>
      <vt:lpstr>'แผนเดิม-รพ.สต.'!Print_Titles</vt:lpstr>
      <vt:lpstr>รายการก่อสร้าง!Print_Titles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</dc:creator>
  <cp:lastModifiedBy>den</cp:lastModifiedBy>
  <cp:lastPrinted>2021-03-05T03:46:53Z</cp:lastPrinted>
  <dcterms:created xsi:type="dcterms:W3CDTF">2021-03-02T03:25:08Z</dcterms:created>
  <dcterms:modified xsi:type="dcterms:W3CDTF">2021-03-08T02:39:33Z</dcterms:modified>
</cp:coreProperties>
</file>