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1475" windowHeight="8250"/>
  </bookViews>
  <sheets>
    <sheet name="เม.ย.59" sheetId="17" r:id="rId1"/>
    <sheet name="Sheet2" sheetId="7" r:id="rId2"/>
  </sheets>
  <calcPr calcId="144525"/>
</workbook>
</file>

<file path=xl/calcChain.xml><?xml version="1.0" encoding="utf-8"?>
<calcChain xmlns="http://schemas.openxmlformats.org/spreadsheetml/2006/main">
  <c r="K10" i="17" l="1"/>
  <c r="J10" i="17"/>
  <c r="I10" i="17"/>
  <c r="L10" i="17" s="1"/>
  <c r="K9" i="17"/>
  <c r="J9" i="17"/>
  <c r="I9" i="17"/>
  <c r="L9" i="17" s="1"/>
  <c r="K8" i="17"/>
  <c r="J8" i="17"/>
  <c r="I8" i="17"/>
  <c r="L8" i="17" s="1"/>
  <c r="K7" i="17"/>
  <c r="J7" i="17"/>
  <c r="I7" i="17"/>
  <c r="L7" i="17" s="1"/>
  <c r="K6" i="17"/>
  <c r="J6" i="17"/>
  <c r="I6" i="17"/>
  <c r="L6" i="17" s="1"/>
  <c r="K5" i="17"/>
  <c r="J5" i="17"/>
  <c r="I5" i="17"/>
  <c r="L5" i="17" s="1"/>
  <c r="K4" i="17"/>
  <c r="J4" i="17"/>
  <c r="I4" i="17"/>
  <c r="L4" i="17" s="1"/>
</calcChain>
</file>

<file path=xl/sharedStrings.xml><?xml version="1.0" encoding="utf-8"?>
<sst xmlns="http://schemas.openxmlformats.org/spreadsheetml/2006/main" count="27" uniqueCount="27">
  <si>
    <t>รายงานภาวะวิกฤติแยกรายเดือน ปีงบประมาณ 2559</t>
  </si>
  <si>
    <t xml:space="preserve">ตารางการคำนวณวิกฤติ 7 ระดับ </t>
  </si>
  <si>
    <t>ประจำเดือนเมษายน  2559</t>
  </si>
  <si>
    <t>No</t>
  </si>
  <si>
    <t>ID</t>
  </si>
  <si>
    <t>Org</t>
  </si>
  <si>
    <t>CR(สินทรัพย์หมุนเวียน/หนี้สินหมุนเวียน)</t>
  </si>
  <si>
    <t>QR(สินทรัพย์หมุนเวียน-สินค้าคงเหลือ-ค่าใช้จ่ายล่วงหน้า)/หนี้สินหมุนเวียน</t>
  </si>
  <si>
    <t>Cash</t>
  </si>
  <si>
    <t>NWCทุนหมุนเวียน</t>
  </si>
  <si>
    <t>NI+Depleciationกำไรสุทธิรวมค่าเสื่อม</t>
  </si>
  <si>
    <t>Liquid Index(สภาพคล่อง)</t>
  </si>
  <si>
    <t>StatusIndex(ความมั่นคงทางการเงิน)</t>
  </si>
  <si>
    <t>SurviveIndex(ระยะเวลาเข้าสู่ปัญหาทางการเงิน)</t>
  </si>
  <si>
    <t>Risk Scoring</t>
  </si>
  <si>
    <t>รพร.สระแก้ว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</si>
  <si>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</si>
  <si>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</si>
  <si>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</si>
  <si>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</si>
  <si>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</si>
  <si>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</si>
  <si>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 xml:space="preserve">แหล่งข้อมูล </t>
  </si>
  <si>
    <t>กลุ่มงานประกันสุขภาพ  สำนักงานสาธารณสุขจังหวัดสระแก้ว</t>
  </si>
  <si>
    <t>รายงาน ณ วันที่  25  พฤษภาคม  2559</t>
  </si>
  <si>
    <t>หมายเหตุ</t>
  </si>
  <si>
    <t>รายงานนี้ รพ.วัฒนานคร อาจมีการเปลี่ยนแปลง เนื่องจากอยู่ระหว่างการตรวจสอบรายการบัญชีที่คลาดเคลื่อนและบันทึกบัญชีไม่ถูกต้อง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</si>
</sst>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.00_ ;[Red]\-#,##0.00\ "/>
  </numFmts>
  <fonts count="5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Protection="1">
      <protection hidden="1"/>
    </xf>
    <xf numFmtId="4" fontId="1" fillId="0" borderId="0" xfId="0" applyNumberFormat="1" applyFont="1" applyFill="1"/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>
      <alignment horizontal="center"/>
    </xf>
    <xf numFmtId="187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90" zoomScaleNormal="90" workbookViewId="0">
      <selection activeCell="P4" sqref="P4"/>
    </sheetView>
  </sheetViews>
  <sheetFormatPr defaultRowHeight="24" x14ac:dyDescent="0.55000000000000004"/>
  <cols>
    <col min="1" max="1" width="4.375" style="1" customWidth="1"/>
    <col min="2" max="2" width="7.875" style="1" customWidth="1"/>
    <col min="3" max="3" width="16.875" style="1" customWidth="1"/>
    <col min="4" max="4" width="10.625" style="1" customWidth="1"/>
    <col min="5" max="5" width="12" style="1" customWidth="1"/>
    <col min="6" max="6" width="8.75" style="1" customWidth="1"/>
    <col min="7" max="8" width="15" style="1" customWidth="1"/>
    <col min="9" max="9" width="7.5" style="1" customWidth="1"/>
    <col min="10" max="10" width="8.125" style="1" customWidth="1"/>
    <col min="11" max="11" width="9.5" style="1" customWidth="1"/>
    <col min="12" max="12" width="6.75" style="1" customWidth="1"/>
    <col min="13" max="207" width="9" style="1"/>
    <col min="208" max="208" width="4.375" style="1" customWidth="1"/>
    <col min="209" max="209" width="7.875" style="1" customWidth="1"/>
    <col min="210" max="210" width="16.875" style="1" customWidth="1"/>
    <col min="211" max="211" width="10.625" style="1" customWidth="1"/>
    <col min="212" max="212" width="12" style="1" customWidth="1"/>
    <col min="213" max="213" width="8.75" style="1" customWidth="1"/>
    <col min="214" max="215" width="15" style="1" customWidth="1"/>
    <col min="216" max="216" width="7.5" style="1" customWidth="1"/>
    <col min="217" max="217" width="8.125" style="1" customWidth="1"/>
    <col min="218" max="218" width="9.5" style="1" customWidth="1"/>
    <col min="219" max="219" width="6.75" style="1" customWidth="1"/>
    <col min="220" max="463" width="9" style="1"/>
    <col min="464" max="464" width="4.375" style="1" customWidth="1"/>
    <col min="465" max="465" width="7.875" style="1" customWidth="1"/>
    <col min="466" max="466" width="16.875" style="1" customWidth="1"/>
    <col min="467" max="467" width="10.625" style="1" customWidth="1"/>
    <col min="468" max="468" width="12" style="1" customWidth="1"/>
    <col min="469" max="469" width="8.75" style="1" customWidth="1"/>
    <col min="470" max="471" width="15" style="1" customWidth="1"/>
    <col min="472" max="472" width="7.5" style="1" customWidth="1"/>
    <col min="473" max="473" width="8.125" style="1" customWidth="1"/>
    <col min="474" max="474" width="9.5" style="1" customWidth="1"/>
    <col min="475" max="475" width="6.75" style="1" customWidth="1"/>
    <col min="476" max="719" width="9" style="1"/>
    <col min="720" max="720" width="4.375" style="1" customWidth="1"/>
    <col min="721" max="721" width="7.875" style="1" customWidth="1"/>
    <col min="722" max="722" width="16.875" style="1" customWidth="1"/>
    <col min="723" max="723" width="10.625" style="1" customWidth="1"/>
    <col min="724" max="724" width="12" style="1" customWidth="1"/>
    <col min="725" max="725" width="8.75" style="1" customWidth="1"/>
    <col min="726" max="727" width="15" style="1" customWidth="1"/>
    <col min="728" max="728" width="7.5" style="1" customWidth="1"/>
    <col min="729" max="729" width="8.125" style="1" customWidth="1"/>
    <col min="730" max="730" width="9.5" style="1" customWidth="1"/>
    <col min="731" max="731" width="6.75" style="1" customWidth="1"/>
    <col min="732" max="975" width="9" style="1"/>
    <col min="976" max="976" width="4.375" style="1" customWidth="1"/>
    <col min="977" max="977" width="7.875" style="1" customWidth="1"/>
    <col min="978" max="978" width="16.875" style="1" customWidth="1"/>
    <col min="979" max="979" width="10.625" style="1" customWidth="1"/>
    <col min="980" max="980" width="12" style="1" customWidth="1"/>
    <col min="981" max="981" width="8.75" style="1" customWidth="1"/>
    <col min="982" max="983" width="15" style="1" customWidth="1"/>
    <col min="984" max="984" width="7.5" style="1" customWidth="1"/>
    <col min="985" max="985" width="8.125" style="1" customWidth="1"/>
    <col min="986" max="986" width="9.5" style="1" customWidth="1"/>
    <col min="987" max="987" width="6.75" style="1" customWidth="1"/>
    <col min="988" max="1231" width="9" style="1"/>
    <col min="1232" max="1232" width="4.375" style="1" customWidth="1"/>
    <col min="1233" max="1233" width="7.875" style="1" customWidth="1"/>
    <col min="1234" max="1234" width="16.875" style="1" customWidth="1"/>
    <col min="1235" max="1235" width="10.625" style="1" customWidth="1"/>
    <col min="1236" max="1236" width="12" style="1" customWidth="1"/>
    <col min="1237" max="1237" width="8.75" style="1" customWidth="1"/>
    <col min="1238" max="1239" width="15" style="1" customWidth="1"/>
    <col min="1240" max="1240" width="7.5" style="1" customWidth="1"/>
    <col min="1241" max="1241" width="8.125" style="1" customWidth="1"/>
    <col min="1242" max="1242" width="9.5" style="1" customWidth="1"/>
    <col min="1243" max="1243" width="6.75" style="1" customWidth="1"/>
    <col min="1244" max="1487" width="9" style="1"/>
    <col min="1488" max="1488" width="4.375" style="1" customWidth="1"/>
    <col min="1489" max="1489" width="7.875" style="1" customWidth="1"/>
    <col min="1490" max="1490" width="16.875" style="1" customWidth="1"/>
    <col min="1491" max="1491" width="10.625" style="1" customWidth="1"/>
    <col min="1492" max="1492" width="12" style="1" customWidth="1"/>
    <col min="1493" max="1493" width="8.75" style="1" customWidth="1"/>
    <col min="1494" max="1495" width="15" style="1" customWidth="1"/>
    <col min="1496" max="1496" width="7.5" style="1" customWidth="1"/>
    <col min="1497" max="1497" width="8.125" style="1" customWidth="1"/>
    <col min="1498" max="1498" width="9.5" style="1" customWidth="1"/>
    <col min="1499" max="1499" width="6.75" style="1" customWidth="1"/>
    <col min="1500" max="1743" width="9" style="1"/>
    <col min="1744" max="1744" width="4.375" style="1" customWidth="1"/>
    <col min="1745" max="1745" width="7.875" style="1" customWidth="1"/>
    <col min="1746" max="1746" width="16.875" style="1" customWidth="1"/>
    <col min="1747" max="1747" width="10.625" style="1" customWidth="1"/>
    <col min="1748" max="1748" width="12" style="1" customWidth="1"/>
    <col min="1749" max="1749" width="8.75" style="1" customWidth="1"/>
    <col min="1750" max="1751" width="15" style="1" customWidth="1"/>
    <col min="1752" max="1752" width="7.5" style="1" customWidth="1"/>
    <col min="1753" max="1753" width="8.125" style="1" customWidth="1"/>
    <col min="1754" max="1754" width="9.5" style="1" customWidth="1"/>
    <col min="1755" max="1755" width="6.75" style="1" customWidth="1"/>
    <col min="1756" max="1999" width="9" style="1"/>
    <col min="2000" max="2000" width="4.375" style="1" customWidth="1"/>
    <col min="2001" max="2001" width="7.875" style="1" customWidth="1"/>
    <col min="2002" max="2002" width="16.875" style="1" customWidth="1"/>
    <col min="2003" max="2003" width="10.625" style="1" customWidth="1"/>
    <col min="2004" max="2004" width="12" style="1" customWidth="1"/>
    <col min="2005" max="2005" width="8.75" style="1" customWidth="1"/>
    <col min="2006" max="2007" width="15" style="1" customWidth="1"/>
    <col min="2008" max="2008" width="7.5" style="1" customWidth="1"/>
    <col min="2009" max="2009" width="8.125" style="1" customWidth="1"/>
    <col min="2010" max="2010" width="9.5" style="1" customWidth="1"/>
    <col min="2011" max="2011" width="6.75" style="1" customWidth="1"/>
    <col min="2012" max="2255" width="9" style="1"/>
    <col min="2256" max="2256" width="4.375" style="1" customWidth="1"/>
    <col min="2257" max="2257" width="7.875" style="1" customWidth="1"/>
    <col min="2258" max="2258" width="16.875" style="1" customWidth="1"/>
    <col min="2259" max="2259" width="10.625" style="1" customWidth="1"/>
    <col min="2260" max="2260" width="12" style="1" customWidth="1"/>
    <col min="2261" max="2261" width="8.75" style="1" customWidth="1"/>
    <col min="2262" max="2263" width="15" style="1" customWidth="1"/>
    <col min="2264" max="2264" width="7.5" style="1" customWidth="1"/>
    <col min="2265" max="2265" width="8.125" style="1" customWidth="1"/>
    <col min="2266" max="2266" width="9.5" style="1" customWidth="1"/>
    <col min="2267" max="2267" width="6.75" style="1" customWidth="1"/>
    <col min="2268" max="2511" width="9" style="1"/>
    <col min="2512" max="2512" width="4.375" style="1" customWidth="1"/>
    <col min="2513" max="2513" width="7.875" style="1" customWidth="1"/>
    <col min="2514" max="2514" width="16.875" style="1" customWidth="1"/>
    <col min="2515" max="2515" width="10.625" style="1" customWidth="1"/>
    <col min="2516" max="2516" width="12" style="1" customWidth="1"/>
    <col min="2517" max="2517" width="8.75" style="1" customWidth="1"/>
    <col min="2518" max="2519" width="15" style="1" customWidth="1"/>
    <col min="2520" max="2520" width="7.5" style="1" customWidth="1"/>
    <col min="2521" max="2521" width="8.125" style="1" customWidth="1"/>
    <col min="2522" max="2522" width="9.5" style="1" customWidth="1"/>
    <col min="2523" max="2523" width="6.75" style="1" customWidth="1"/>
    <col min="2524" max="2767" width="9" style="1"/>
    <col min="2768" max="2768" width="4.375" style="1" customWidth="1"/>
    <col min="2769" max="2769" width="7.875" style="1" customWidth="1"/>
    <col min="2770" max="2770" width="16.875" style="1" customWidth="1"/>
    <col min="2771" max="2771" width="10.625" style="1" customWidth="1"/>
    <col min="2772" max="2772" width="12" style="1" customWidth="1"/>
    <col min="2773" max="2773" width="8.75" style="1" customWidth="1"/>
    <col min="2774" max="2775" width="15" style="1" customWidth="1"/>
    <col min="2776" max="2776" width="7.5" style="1" customWidth="1"/>
    <col min="2777" max="2777" width="8.125" style="1" customWidth="1"/>
    <col min="2778" max="2778" width="9.5" style="1" customWidth="1"/>
    <col min="2779" max="2779" width="6.75" style="1" customWidth="1"/>
    <col min="2780" max="3023" width="9" style="1"/>
    <col min="3024" max="3024" width="4.375" style="1" customWidth="1"/>
    <col min="3025" max="3025" width="7.875" style="1" customWidth="1"/>
    <col min="3026" max="3026" width="16.875" style="1" customWidth="1"/>
    <col min="3027" max="3027" width="10.625" style="1" customWidth="1"/>
    <col min="3028" max="3028" width="12" style="1" customWidth="1"/>
    <col min="3029" max="3029" width="8.75" style="1" customWidth="1"/>
    <col min="3030" max="3031" width="15" style="1" customWidth="1"/>
    <col min="3032" max="3032" width="7.5" style="1" customWidth="1"/>
    <col min="3033" max="3033" width="8.125" style="1" customWidth="1"/>
    <col min="3034" max="3034" width="9.5" style="1" customWidth="1"/>
    <col min="3035" max="3035" width="6.75" style="1" customWidth="1"/>
    <col min="3036" max="3279" width="9" style="1"/>
    <col min="3280" max="3280" width="4.375" style="1" customWidth="1"/>
    <col min="3281" max="3281" width="7.875" style="1" customWidth="1"/>
    <col min="3282" max="3282" width="16.875" style="1" customWidth="1"/>
    <col min="3283" max="3283" width="10.625" style="1" customWidth="1"/>
    <col min="3284" max="3284" width="12" style="1" customWidth="1"/>
    <col min="3285" max="3285" width="8.75" style="1" customWidth="1"/>
    <col min="3286" max="3287" width="15" style="1" customWidth="1"/>
    <col min="3288" max="3288" width="7.5" style="1" customWidth="1"/>
    <col min="3289" max="3289" width="8.125" style="1" customWidth="1"/>
    <col min="3290" max="3290" width="9.5" style="1" customWidth="1"/>
    <col min="3291" max="3291" width="6.75" style="1" customWidth="1"/>
    <col min="3292" max="3535" width="9" style="1"/>
    <col min="3536" max="3536" width="4.375" style="1" customWidth="1"/>
    <col min="3537" max="3537" width="7.875" style="1" customWidth="1"/>
    <col min="3538" max="3538" width="16.875" style="1" customWidth="1"/>
    <col min="3539" max="3539" width="10.625" style="1" customWidth="1"/>
    <col min="3540" max="3540" width="12" style="1" customWidth="1"/>
    <col min="3541" max="3541" width="8.75" style="1" customWidth="1"/>
    <col min="3542" max="3543" width="15" style="1" customWidth="1"/>
    <col min="3544" max="3544" width="7.5" style="1" customWidth="1"/>
    <col min="3545" max="3545" width="8.125" style="1" customWidth="1"/>
    <col min="3546" max="3546" width="9.5" style="1" customWidth="1"/>
    <col min="3547" max="3547" width="6.75" style="1" customWidth="1"/>
    <col min="3548" max="3791" width="9" style="1"/>
    <col min="3792" max="3792" width="4.375" style="1" customWidth="1"/>
    <col min="3793" max="3793" width="7.875" style="1" customWidth="1"/>
    <col min="3794" max="3794" width="16.875" style="1" customWidth="1"/>
    <col min="3795" max="3795" width="10.625" style="1" customWidth="1"/>
    <col min="3796" max="3796" width="12" style="1" customWidth="1"/>
    <col min="3797" max="3797" width="8.75" style="1" customWidth="1"/>
    <col min="3798" max="3799" width="15" style="1" customWidth="1"/>
    <col min="3800" max="3800" width="7.5" style="1" customWidth="1"/>
    <col min="3801" max="3801" width="8.125" style="1" customWidth="1"/>
    <col min="3802" max="3802" width="9.5" style="1" customWidth="1"/>
    <col min="3803" max="3803" width="6.75" style="1" customWidth="1"/>
    <col min="3804" max="4047" width="9" style="1"/>
    <col min="4048" max="4048" width="4.375" style="1" customWidth="1"/>
    <col min="4049" max="4049" width="7.875" style="1" customWidth="1"/>
    <col min="4050" max="4050" width="16.875" style="1" customWidth="1"/>
    <col min="4051" max="4051" width="10.625" style="1" customWidth="1"/>
    <col min="4052" max="4052" width="12" style="1" customWidth="1"/>
    <col min="4053" max="4053" width="8.75" style="1" customWidth="1"/>
    <col min="4054" max="4055" width="15" style="1" customWidth="1"/>
    <col min="4056" max="4056" width="7.5" style="1" customWidth="1"/>
    <col min="4057" max="4057" width="8.125" style="1" customWidth="1"/>
    <col min="4058" max="4058" width="9.5" style="1" customWidth="1"/>
    <col min="4059" max="4059" width="6.75" style="1" customWidth="1"/>
    <col min="4060" max="4303" width="9" style="1"/>
    <col min="4304" max="4304" width="4.375" style="1" customWidth="1"/>
    <col min="4305" max="4305" width="7.875" style="1" customWidth="1"/>
    <col min="4306" max="4306" width="16.875" style="1" customWidth="1"/>
    <col min="4307" max="4307" width="10.625" style="1" customWidth="1"/>
    <col min="4308" max="4308" width="12" style="1" customWidth="1"/>
    <col min="4309" max="4309" width="8.75" style="1" customWidth="1"/>
    <col min="4310" max="4311" width="15" style="1" customWidth="1"/>
    <col min="4312" max="4312" width="7.5" style="1" customWidth="1"/>
    <col min="4313" max="4313" width="8.125" style="1" customWidth="1"/>
    <col min="4314" max="4314" width="9.5" style="1" customWidth="1"/>
    <col min="4315" max="4315" width="6.75" style="1" customWidth="1"/>
    <col min="4316" max="4559" width="9" style="1"/>
    <col min="4560" max="4560" width="4.375" style="1" customWidth="1"/>
    <col min="4561" max="4561" width="7.875" style="1" customWidth="1"/>
    <col min="4562" max="4562" width="16.875" style="1" customWidth="1"/>
    <col min="4563" max="4563" width="10.625" style="1" customWidth="1"/>
    <col min="4564" max="4564" width="12" style="1" customWidth="1"/>
    <col min="4565" max="4565" width="8.75" style="1" customWidth="1"/>
    <col min="4566" max="4567" width="15" style="1" customWidth="1"/>
    <col min="4568" max="4568" width="7.5" style="1" customWidth="1"/>
    <col min="4569" max="4569" width="8.125" style="1" customWidth="1"/>
    <col min="4570" max="4570" width="9.5" style="1" customWidth="1"/>
    <col min="4571" max="4571" width="6.75" style="1" customWidth="1"/>
    <col min="4572" max="4815" width="9" style="1"/>
    <col min="4816" max="4816" width="4.375" style="1" customWidth="1"/>
    <col min="4817" max="4817" width="7.875" style="1" customWidth="1"/>
    <col min="4818" max="4818" width="16.875" style="1" customWidth="1"/>
    <col min="4819" max="4819" width="10.625" style="1" customWidth="1"/>
    <col min="4820" max="4820" width="12" style="1" customWidth="1"/>
    <col min="4821" max="4821" width="8.75" style="1" customWidth="1"/>
    <col min="4822" max="4823" width="15" style="1" customWidth="1"/>
    <col min="4824" max="4824" width="7.5" style="1" customWidth="1"/>
    <col min="4825" max="4825" width="8.125" style="1" customWidth="1"/>
    <col min="4826" max="4826" width="9.5" style="1" customWidth="1"/>
    <col min="4827" max="4827" width="6.75" style="1" customWidth="1"/>
    <col min="4828" max="5071" width="9" style="1"/>
    <col min="5072" max="5072" width="4.375" style="1" customWidth="1"/>
    <col min="5073" max="5073" width="7.875" style="1" customWidth="1"/>
    <col min="5074" max="5074" width="16.875" style="1" customWidth="1"/>
    <col min="5075" max="5075" width="10.625" style="1" customWidth="1"/>
    <col min="5076" max="5076" width="12" style="1" customWidth="1"/>
    <col min="5077" max="5077" width="8.75" style="1" customWidth="1"/>
    <col min="5078" max="5079" width="15" style="1" customWidth="1"/>
    <col min="5080" max="5080" width="7.5" style="1" customWidth="1"/>
    <col min="5081" max="5081" width="8.125" style="1" customWidth="1"/>
    <col min="5082" max="5082" width="9.5" style="1" customWidth="1"/>
    <col min="5083" max="5083" width="6.75" style="1" customWidth="1"/>
    <col min="5084" max="5327" width="9" style="1"/>
    <col min="5328" max="5328" width="4.375" style="1" customWidth="1"/>
    <col min="5329" max="5329" width="7.875" style="1" customWidth="1"/>
    <col min="5330" max="5330" width="16.875" style="1" customWidth="1"/>
    <col min="5331" max="5331" width="10.625" style="1" customWidth="1"/>
    <col min="5332" max="5332" width="12" style="1" customWidth="1"/>
    <col min="5333" max="5333" width="8.75" style="1" customWidth="1"/>
    <col min="5334" max="5335" width="15" style="1" customWidth="1"/>
    <col min="5336" max="5336" width="7.5" style="1" customWidth="1"/>
    <col min="5337" max="5337" width="8.125" style="1" customWidth="1"/>
    <col min="5338" max="5338" width="9.5" style="1" customWidth="1"/>
    <col min="5339" max="5339" width="6.75" style="1" customWidth="1"/>
    <col min="5340" max="5583" width="9" style="1"/>
    <col min="5584" max="5584" width="4.375" style="1" customWidth="1"/>
    <col min="5585" max="5585" width="7.875" style="1" customWidth="1"/>
    <col min="5586" max="5586" width="16.875" style="1" customWidth="1"/>
    <col min="5587" max="5587" width="10.625" style="1" customWidth="1"/>
    <col min="5588" max="5588" width="12" style="1" customWidth="1"/>
    <col min="5589" max="5589" width="8.75" style="1" customWidth="1"/>
    <col min="5590" max="5591" width="15" style="1" customWidth="1"/>
    <col min="5592" max="5592" width="7.5" style="1" customWidth="1"/>
    <col min="5593" max="5593" width="8.125" style="1" customWidth="1"/>
    <col min="5594" max="5594" width="9.5" style="1" customWidth="1"/>
    <col min="5595" max="5595" width="6.75" style="1" customWidth="1"/>
    <col min="5596" max="5839" width="9" style="1"/>
    <col min="5840" max="5840" width="4.375" style="1" customWidth="1"/>
    <col min="5841" max="5841" width="7.875" style="1" customWidth="1"/>
    <col min="5842" max="5842" width="16.875" style="1" customWidth="1"/>
    <col min="5843" max="5843" width="10.625" style="1" customWidth="1"/>
    <col min="5844" max="5844" width="12" style="1" customWidth="1"/>
    <col min="5845" max="5845" width="8.75" style="1" customWidth="1"/>
    <col min="5846" max="5847" width="15" style="1" customWidth="1"/>
    <col min="5848" max="5848" width="7.5" style="1" customWidth="1"/>
    <col min="5849" max="5849" width="8.125" style="1" customWidth="1"/>
    <col min="5850" max="5850" width="9.5" style="1" customWidth="1"/>
    <col min="5851" max="5851" width="6.75" style="1" customWidth="1"/>
    <col min="5852" max="6095" width="9" style="1"/>
    <col min="6096" max="6096" width="4.375" style="1" customWidth="1"/>
    <col min="6097" max="6097" width="7.875" style="1" customWidth="1"/>
    <col min="6098" max="6098" width="16.875" style="1" customWidth="1"/>
    <col min="6099" max="6099" width="10.625" style="1" customWidth="1"/>
    <col min="6100" max="6100" width="12" style="1" customWidth="1"/>
    <col min="6101" max="6101" width="8.75" style="1" customWidth="1"/>
    <col min="6102" max="6103" width="15" style="1" customWidth="1"/>
    <col min="6104" max="6104" width="7.5" style="1" customWidth="1"/>
    <col min="6105" max="6105" width="8.125" style="1" customWidth="1"/>
    <col min="6106" max="6106" width="9.5" style="1" customWidth="1"/>
    <col min="6107" max="6107" width="6.75" style="1" customWidth="1"/>
    <col min="6108" max="6351" width="9" style="1"/>
    <col min="6352" max="6352" width="4.375" style="1" customWidth="1"/>
    <col min="6353" max="6353" width="7.875" style="1" customWidth="1"/>
    <col min="6354" max="6354" width="16.875" style="1" customWidth="1"/>
    <col min="6355" max="6355" width="10.625" style="1" customWidth="1"/>
    <col min="6356" max="6356" width="12" style="1" customWidth="1"/>
    <col min="6357" max="6357" width="8.75" style="1" customWidth="1"/>
    <col min="6358" max="6359" width="15" style="1" customWidth="1"/>
    <col min="6360" max="6360" width="7.5" style="1" customWidth="1"/>
    <col min="6361" max="6361" width="8.125" style="1" customWidth="1"/>
    <col min="6362" max="6362" width="9.5" style="1" customWidth="1"/>
    <col min="6363" max="6363" width="6.75" style="1" customWidth="1"/>
    <col min="6364" max="6607" width="9" style="1"/>
    <col min="6608" max="6608" width="4.375" style="1" customWidth="1"/>
    <col min="6609" max="6609" width="7.875" style="1" customWidth="1"/>
    <col min="6610" max="6610" width="16.875" style="1" customWidth="1"/>
    <col min="6611" max="6611" width="10.625" style="1" customWidth="1"/>
    <col min="6612" max="6612" width="12" style="1" customWidth="1"/>
    <col min="6613" max="6613" width="8.75" style="1" customWidth="1"/>
    <col min="6614" max="6615" width="15" style="1" customWidth="1"/>
    <col min="6616" max="6616" width="7.5" style="1" customWidth="1"/>
    <col min="6617" max="6617" width="8.125" style="1" customWidth="1"/>
    <col min="6618" max="6618" width="9.5" style="1" customWidth="1"/>
    <col min="6619" max="6619" width="6.75" style="1" customWidth="1"/>
    <col min="6620" max="6863" width="9" style="1"/>
    <col min="6864" max="6864" width="4.375" style="1" customWidth="1"/>
    <col min="6865" max="6865" width="7.875" style="1" customWidth="1"/>
    <col min="6866" max="6866" width="16.875" style="1" customWidth="1"/>
    <col min="6867" max="6867" width="10.625" style="1" customWidth="1"/>
    <col min="6868" max="6868" width="12" style="1" customWidth="1"/>
    <col min="6869" max="6869" width="8.75" style="1" customWidth="1"/>
    <col min="6870" max="6871" width="15" style="1" customWidth="1"/>
    <col min="6872" max="6872" width="7.5" style="1" customWidth="1"/>
    <col min="6873" max="6873" width="8.125" style="1" customWidth="1"/>
    <col min="6874" max="6874" width="9.5" style="1" customWidth="1"/>
    <col min="6875" max="6875" width="6.75" style="1" customWidth="1"/>
    <col min="6876" max="7119" width="9" style="1"/>
    <col min="7120" max="7120" width="4.375" style="1" customWidth="1"/>
    <col min="7121" max="7121" width="7.875" style="1" customWidth="1"/>
    <col min="7122" max="7122" width="16.875" style="1" customWidth="1"/>
    <col min="7123" max="7123" width="10.625" style="1" customWidth="1"/>
    <col min="7124" max="7124" width="12" style="1" customWidth="1"/>
    <col min="7125" max="7125" width="8.75" style="1" customWidth="1"/>
    <col min="7126" max="7127" width="15" style="1" customWidth="1"/>
    <col min="7128" max="7128" width="7.5" style="1" customWidth="1"/>
    <col min="7129" max="7129" width="8.125" style="1" customWidth="1"/>
    <col min="7130" max="7130" width="9.5" style="1" customWidth="1"/>
    <col min="7131" max="7131" width="6.75" style="1" customWidth="1"/>
    <col min="7132" max="7375" width="9" style="1"/>
    <col min="7376" max="7376" width="4.375" style="1" customWidth="1"/>
    <col min="7377" max="7377" width="7.875" style="1" customWidth="1"/>
    <col min="7378" max="7378" width="16.875" style="1" customWidth="1"/>
    <col min="7379" max="7379" width="10.625" style="1" customWidth="1"/>
    <col min="7380" max="7380" width="12" style="1" customWidth="1"/>
    <col min="7381" max="7381" width="8.75" style="1" customWidth="1"/>
    <col min="7382" max="7383" width="15" style="1" customWidth="1"/>
    <col min="7384" max="7384" width="7.5" style="1" customWidth="1"/>
    <col min="7385" max="7385" width="8.125" style="1" customWidth="1"/>
    <col min="7386" max="7386" width="9.5" style="1" customWidth="1"/>
    <col min="7387" max="7387" width="6.75" style="1" customWidth="1"/>
    <col min="7388" max="7631" width="9" style="1"/>
    <col min="7632" max="7632" width="4.375" style="1" customWidth="1"/>
    <col min="7633" max="7633" width="7.875" style="1" customWidth="1"/>
    <col min="7634" max="7634" width="16.875" style="1" customWidth="1"/>
    <col min="7635" max="7635" width="10.625" style="1" customWidth="1"/>
    <col min="7636" max="7636" width="12" style="1" customWidth="1"/>
    <col min="7637" max="7637" width="8.75" style="1" customWidth="1"/>
    <col min="7638" max="7639" width="15" style="1" customWidth="1"/>
    <col min="7640" max="7640" width="7.5" style="1" customWidth="1"/>
    <col min="7641" max="7641" width="8.125" style="1" customWidth="1"/>
    <col min="7642" max="7642" width="9.5" style="1" customWidth="1"/>
    <col min="7643" max="7643" width="6.75" style="1" customWidth="1"/>
    <col min="7644" max="7887" width="9" style="1"/>
    <col min="7888" max="7888" width="4.375" style="1" customWidth="1"/>
    <col min="7889" max="7889" width="7.875" style="1" customWidth="1"/>
    <col min="7890" max="7890" width="16.875" style="1" customWidth="1"/>
    <col min="7891" max="7891" width="10.625" style="1" customWidth="1"/>
    <col min="7892" max="7892" width="12" style="1" customWidth="1"/>
    <col min="7893" max="7893" width="8.75" style="1" customWidth="1"/>
    <col min="7894" max="7895" width="15" style="1" customWidth="1"/>
    <col min="7896" max="7896" width="7.5" style="1" customWidth="1"/>
    <col min="7897" max="7897" width="8.125" style="1" customWidth="1"/>
    <col min="7898" max="7898" width="9.5" style="1" customWidth="1"/>
    <col min="7899" max="7899" width="6.75" style="1" customWidth="1"/>
    <col min="7900" max="8143" width="9" style="1"/>
    <col min="8144" max="8144" width="4.375" style="1" customWidth="1"/>
    <col min="8145" max="8145" width="7.875" style="1" customWidth="1"/>
    <col min="8146" max="8146" width="16.875" style="1" customWidth="1"/>
    <col min="8147" max="8147" width="10.625" style="1" customWidth="1"/>
    <col min="8148" max="8148" width="12" style="1" customWidth="1"/>
    <col min="8149" max="8149" width="8.75" style="1" customWidth="1"/>
    <col min="8150" max="8151" width="15" style="1" customWidth="1"/>
    <col min="8152" max="8152" width="7.5" style="1" customWidth="1"/>
    <col min="8153" max="8153" width="8.125" style="1" customWidth="1"/>
    <col min="8154" max="8154" width="9.5" style="1" customWidth="1"/>
    <col min="8155" max="8155" width="6.75" style="1" customWidth="1"/>
    <col min="8156" max="8399" width="9" style="1"/>
    <col min="8400" max="8400" width="4.375" style="1" customWidth="1"/>
    <col min="8401" max="8401" width="7.875" style="1" customWidth="1"/>
    <col min="8402" max="8402" width="16.875" style="1" customWidth="1"/>
    <col min="8403" max="8403" width="10.625" style="1" customWidth="1"/>
    <col min="8404" max="8404" width="12" style="1" customWidth="1"/>
    <col min="8405" max="8405" width="8.75" style="1" customWidth="1"/>
    <col min="8406" max="8407" width="15" style="1" customWidth="1"/>
    <col min="8408" max="8408" width="7.5" style="1" customWidth="1"/>
    <col min="8409" max="8409" width="8.125" style="1" customWidth="1"/>
    <col min="8410" max="8410" width="9.5" style="1" customWidth="1"/>
    <col min="8411" max="8411" width="6.75" style="1" customWidth="1"/>
    <col min="8412" max="8655" width="9" style="1"/>
    <col min="8656" max="8656" width="4.375" style="1" customWidth="1"/>
    <col min="8657" max="8657" width="7.875" style="1" customWidth="1"/>
    <col min="8658" max="8658" width="16.875" style="1" customWidth="1"/>
    <col min="8659" max="8659" width="10.625" style="1" customWidth="1"/>
    <col min="8660" max="8660" width="12" style="1" customWidth="1"/>
    <col min="8661" max="8661" width="8.75" style="1" customWidth="1"/>
    <col min="8662" max="8663" width="15" style="1" customWidth="1"/>
    <col min="8664" max="8664" width="7.5" style="1" customWidth="1"/>
    <col min="8665" max="8665" width="8.125" style="1" customWidth="1"/>
    <col min="8666" max="8666" width="9.5" style="1" customWidth="1"/>
    <col min="8667" max="8667" width="6.75" style="1" customWidth="1"/>
    <col min="8668" max="8911" width="9" style="1"/>
    <col min="8912" max="8912" width="4.375" style="1" customWidth="1"/>
    <col min="8913" max="8913" width="7.875" style="1" customWidth="1"/>
    <col min="8914" max="8914" width="16.875" style="1" customWidth="1"/>
    <col min="8915" max="8915" width="10.625" style="1" customWidth="1"/>
    <col min="8916" max="8916" width="12" style="1" customWidth="1"/>
    <col min="8917" max="8917" width="8.75" style="1" customWidth="1"/>
    <col min="8918" max="8919" width="15" style="1" customWidth="1"/>
    <col min="8920" max="8920" width="7.5" style="1" customWidth="1"/>
    <col min="8921" max="8921" width="8.125" style="1" customWidth="1"/>
    <col min="8922" max="8922" width="9.5" style="1" customWidth="1"/>
    <col min="8923" max="8923" width="6.75" style="1" customWidth="1"/>
    <col min="8924" max="9167" width="9" style="1"/>
    <col min="9168" max="9168" width="4.375" style="1" customWidth="1"/>
    <col min="9169" max="9169" width="7.875" style="1" customWidth="1"/>
    <col min="9170" max="9170" width="16.875" style="1" customWidth="1"/>
    <col min="9171" max="9171" width="10.625" style="1" customWidth="1"/>
    <col min="9172" max="9172" width="12" style="1" customWidth="1"/>
    <col min="9173" max="9173" width="8.75" style="1" customWidth="1"/>
    <col min="9174" max="9175" width="15" style="1" customWidth="1"/>
    <col min="9176" max="9176" width="7.5" style="1" customWidth="1"/>
    <col min="9177" max="9177" width="8.125" style="1" customWidth="1"/>
    <col min="9178" max="9178" width="9.5" style="1" customWidth="1"/>
    <col min="9179" max="9179" width="6.75" style="1" customWidth="1"/>
    <col min="9180" max="9423" width="9" style="1"/>
    <col min="9424" max="9424" width="4.375" style="1" customWidth="1"/>
    <col min="9425" max="9425" width="7.875" style="1" customWidth="1"/>
    <col min="9426" max="9426" width="16.875" style="1" customWidth="1"/>
    <col min="9427" max="9427" width="10.625" style="1" customWidth="1"/>
    <col min="9428" max="9428" width="12" style="1" customWidth="1"/>
    <col min="9429" max="9429" width="8.75" style="1" customWidth="1"/>
    <col min="9430" max="9431" width="15" style="1" customWidth="1"/>
    <col min="9432" max="9432" width="7.5" style="1" customWidth="1"/>
    <col min="9433" max="9433" width="8.125" style="1" customWidth="1"/>
    <col min="9434" max="9434" width="9.5" style="1" customWidth="1"/>
    <col min="9435" max="9435" width="6.75" style="1" customWidth="1"/>
    <col min="9436" max="9679" width="9" style="1"/>
    <col min="9680" max="9680" width="4.375" style="1" customWidth="1"/>
    <col min="9681" max="9681" width="7.875" style="1" customWidth="1"/>
    <col min="9682" max="9682" width="16.875" style="1" customWidth="1"/>
    <col min="9683" max="9683" width="10.625" style="1" customWidth="1"/>
    <col min="9684" max="9684" width="12" style="1" customWidth="1"/>
    <col min="9685" max="9685" width="8.75" style="1" customWidth="1"/>
    <col min="9686" max="9687" width="15" style="1" customWidth="1"/>
    <col min="9688" max="9688" width="7.5" style="1" customWidth="1"/>
    <col min="9689" max="9689" width="8.125" style="1" customWidth="1"/>
    <col min="9690" max="9690" width="9.5" style="1" customWidth="1"/>
    <col min="9691" max="9691" width="6.75" style="1" customWidth="1"/>
    <col min="9692" max="9935" width="9" style="1"/>
    <col min="9936" max="9936" width="4.375" style="1" customWidth="1"/>
    <col min="9937" max="9937" width="7.875" style="1" customWidth="1"/>
    <col min="9938" max="9938" width="16.875" style="1" customWidth="1"/>
    <col min="9939" max="9939" width="10.625" style="1" customWidth="1"/>
    <col min="9940" max="9940" width="12" style="1" customWidth="1"/>
    <col min="9941" max="9941" width="8.75" style="1" customWidth="1"/>
    <col min="9942" max="9943" width="15" style="1" customWidth="1"/>
    <col min="9944" max="9944" width="7.5" style="1" customWidth="1"/>
    <col min="9945" max="9945" width="8.125" style="1" customWidth="1"/>
    <col min="9946" max="9946" width="9.5" style="1" customWidth="1"/>
    <col min="9947" max="9947" width="6.75" style="1" customWidth="1"/>
    <col min="9948" max="10191" width="9" style="1"/>
    <col min="10192" max="10192" width="4.375" style="1" customWidth="1"/>
    <col min="10193" max="10193" width="7.875" style="1" customWidth="1"/>
    <col min="10194" max="10194" width="16.875" style="1" customWidth="1"/>
    <col min="10195" max="10195" width="10.625" style="1" customWidth="1"/>
    <col min="10196" max="10196" width="12" style="1" customWidth="1"/>
    <col min="10197" max="10197" width="8.75" style="1" customWidth="1"/>
    <col min="10198" max="10199" width="15" style="1" customWidth="1"/>
    <col min="10200" max="10200" width="7.5" style="1" customWidth="1"/>
    <col min="10201" max="10201" width="8.125" style="1" customWidth="1"/>
    <col min="10202" max="10202" width="9.5" style="1" customWidth="1"/>
    <col min="10203" max="10203" width="6.75" style="1" customWidth="1"/>
    <col min="10204" max="10447" width="9" style="1"/>
    <col min="10448" max="10448" width="4.375" style="1" customWidth="1"/>
    <col min="10449" max="10449" width="7.875" style="1" customWidth="1"/>
    <col min="10450" max="10450" width="16.875" style="1" customWidth="1"/>
    <col min="10451" max="10451" width="10.625" style="1" customWidth="1"/>
    <col min="10452" max="10452" width="12" style="1" customWidth="1"/>
    <col min="10453" max="10453" width="8.75" style="1" customWidth="1"/>
    <col min="10454" max="10455" width="15" style="1" customWidth="1"/>
    <col min="10456" max="10456" width="7.5" style="1" customWidth="1"/>
    <col min="10457" max="10457" width="8.125" style="1" customWidth="1"/>
    <col min="10458" max="10458" width="9.5" style="1" customWidth="1"/>
    <col min="10459" max="10459" width="6.75" style="1" customWidth="1"/>
    <col min="10460" max="10703" width="9" style="1"/>
    <col min="10704" max="10704" width="4.375" style="1" customWidth="1"/>
    <col min="10705" max="10705" width="7.875" style="1" customWidth="1"/>
    <col min="10706" max="10706" width="16.875" style="1" customWidth="1"/>
    <col min="10707" max="10707" width="10.625" style="1" customWidth="1"/>
    <col min="10708" max="10708" width="12" style="1" customWidth="1"/>
    <col min="10709" max="10709" width="8.75" style="1" customWidth="1"/>
    <col min="10710" max="10711" width="15" style="1" customWidth="1"/>
    <col min="10712" max="10712" width="7.5" style="1" customWidth="1"/>
    <col min="10713" max="10713" width="8.125" style="1" customWidth="1"/>
    <col min="10714" max="10714" width="9.5" style="1" customWidth="1"/>
    <col min="10715" max="10715" width="6.75" style="1" customWidth="1"/>
    <col min="10716" max="10959" width="9" style="1"/>
    <col min="10960" max="10960" width="4.375" style="1" customWidth="1"/>
    <col min="10961" max="10961" width="7.875" style="1" customWidth="1"/>
    <col min="10962" max="10962" width="16.875" style="1" customWidth="1"/>
    <col min="10963" max="10963" width="10.625" style="1" customWidth="1"/>
    <col min="10964" max="10964" width="12" style="1" customWidth="1"/>
    <col min="10965" max="10965" width="8.75" style="1" customWidth="1"/>
    <col min="10966" max="10967" width="15" style="1" customWidth="1"/>
    <col min="10968" max="10968" width="7.5" style="1" customWidth="1"/>
    <col min="10969" max="10969" width="8.125" style="1" customWidth="1"/>
    <col min="10970" max="10970" width="9.5" style="1" customWidth="1"/>
    <col min="10971" max="10971" width="6.75" style="1" customWidth="1"/>
    <col min="10972" max="11215" width="9" style="1"/>
    <col min="11216" max="11216" width="4.375" style="1" customWidth="1"/>
    <col min="11217" max="11217" width="7.875" style="1" customWidth="1"/>
    <col min="11218" max="11218" width="16.875" style="1" customWidth="1"/>
    <col min="11219" max="11219" width="10.625" style="1" customWidth="1"/>
    <col min="11220" max="11220" width="12" style="1" customWidth="1"/>
    <col min="11221" max="11221" width="8.75" style="1" customWidth="1"/>
    <col min="11222" max="11223" width="15" style="1" customWidth="1"/>
    <col min="11224" max="11224" width="7.5" style="1" customWidth="1"/>
    <col min="11225" max="11225" width="8.125" style="1" customWidth="1"/>
    <col min="11226" max="11226" width="9.5" style="1" customWidth="1"/>
    <col min="11227" max="11227" width="6.75" style="1" customWidth="1"/>
    <col min="11228" max="11471" width="9" style="1"/>
    <col min="11472" max="11472" width="4.375" style="1" customWidth="1"/>
    <col min="11473" max="11473" width="7.875" style="1" customWidth="1"/>
    <col min="11474" max="11474" width="16.875" style="1" customWidth="1"/>
    <col min="11475" max="11475" width="10.625" style="1" customWidth="1"/>
    <col min="11476" max="11476" width="12" style="1" customWidth="1"/>
    <col min="11477" max="11477" width="8.75" style="1" customWidth="1"/>
    <col min="11478" max="11479" width="15" style="1" customWidth="1"/>
    <col min="11480" max="11480" width="7.5" style="1" customWidth="1"/>
    <col min="11481" max="11481" width="8.125" style="1" customWidth="1"/>
    <col min="11482" max="11482" width="9.5" style="1" customWidth="1"/>
    <col min="11483" max="11483" width="6.75" style="1" customWidth="1"/>
    <col min="11484" max="11727" width="9" style="1"/>
    <col min="11728" max="11728" width="4.375" style="1" customWidth="1"/>
    <col min="11729" max="11729" width="7.875" style="1" customWidth="1"/>
    <col min="11730" max="11730" width="16.875" style="1" customWidth="1"/>
    <col min="11731" max="11731" width="10.625" style="1" customWidth="1"/>
    <col min="11732" max="11732" width="12" style="1" customWidth="1"/>
    <col min="11733" max="11733" width="8.75" style="1" customWidth="1"/>
    <col min="11734" max="11735" width="15" style="1" customWidth="1"/>
    <col min="11736" max="11736" width="7.5" style="1" customWidth="1"/>
    <col min="11737" max="11737" width="8.125" style="1" customWidth="1"/>
    <col min="11738" max="11738" width="9.5" style="1" customWidth="1"/>
    <col min="11739" max="11739" width="6.75" style="1" customWidth="1"/>
    <col min="11740" max="11983" width="9" style="1"/>
    <col min="11984" max="11984" width="4.375" style="1" customWidth="1"/>
    <col min="11985" max="11985" width="7.875" style="1" customWidth="1"/>
    <col min="11986" max="11986" width="16.875" style="1" customWidth="1"/>
    <col min="11987" max="11987" width="10.625" style="1" customWidth="1"/>
    <col min="11988" max="11988" width="12" style="1" customWidth="1"/>
    <col min="11989" max="11989" width="8.75" style="1" customWidth="1"/>
    <col min="11990" max="11991" width="15" style="1" customWidth="1"/>
    <col min="11992" max="11992" width="7.5" style="1" customWidth="1"/>
    <col min="11993" max="11993" width="8.125" style="1" customWidth="1"/>
    <col min="11994" max="11994" width="9.5" style="1" customWidth="1"/>
    <col min="11995" max="11995" width="6.75" style="1" customWidth="1"/>
    <col min="11996" max="12239" width="9" style="1"/>
    <col min="12240" max="12240" width="4.375" style="1" customWidth="1"/>
    <col min="12241" max="12241" width="7.875" style="1" customWidth="1"/>
    <col min="12242" max="12242" width="16.875" style="1" customWidth="1"/>
    <col min="12243" max="12243" width="10.625" style="1" customWidth="1"/>
    <col min="12244" max="12244" width="12" style="1" customWidth="1"/>
    <col min="12245" max="12245" width="8.75" style="1" customWidth="1"/>
    <col min="12246" max="12247" width="15" style="1" customWidth="1"/>
    <col min="12248" max="12248" width="7.5" style="1" customWidth="1"/>
    <col min="12249" max="12249" width="8.125" style="1" customWidth="1"/>
    <col min="12250" max="12250" width="9.5" style="1" customWidth="1"/>
    <col min="12251" max="12251" width="6.75" style="1" customWidth="1"/>
    <col min="12252" max="12495" width="9" style="1"/>
    <col min="12496" max="12496" width="4.375" style="1" customWidth="1"/>
    <col min="12497" max="12497" width="7.875" style="1" customWidth="1"/>
    <col min="12498" max="12498" width="16.875" style="1" customWidth="1"/>
    <col min="12499" max="12499" width="10.625" style="1" customWidth="1"/>
    <col min="12500" max="12500" width="12" style="1" customWidth="1"/>
    <col min="12501" max="12501" width="8.75" style="1" customWidth="1"/>
    <col min="12502" max="12503" width="15" style="1" customWidth="1"/>
    <col min="12504" max="12504" width="7.5" style="1" customWidth="1"/>
    <col min="12505" max="12505" width="8.125" style="1" customWidth="1"/>
    <col min="12506" max="12506" width="9.5" style="1" customWidth="1"/>
    <col min="12507" max="12507" width="6.75" style="1" customWidth="1"/>
    <col min="12508" max="12751" width="9" style="1"/>
    <col min="12752" max="12752" width="4.375" style="1" customWidth="1"/>
    <col min="12753" max="12753" width="7.875" style="1" customWidth="1"/>
    <col min="12754" max="12754" width="16.875" style="1" customWidth="1"/>
    <col min="12755" max="12755" width="10.625" style="1" customWidth="1"/>
    <col min="12756" max="12756" width="12" style="1" customWidth="1"/>
    <col min="12757" max="12757" width="8.75" style="1" customWidth="1"/>
    <col min="12758" max="12759" width="15" style="1" customWidth="1"/>
    <col min="12760" max="12760" width="7.5" style="1" customWidth="1"/>
    <col min="12761" max="12761" width="8.125" style="1" customWidth="1"/>
    <col min="12762" max="12762" width="9.5" style="1" customWidth="1"/>
    <col min="12763" max="12763" width="6.75" style="1" customWidth="1"/>
    <col min="12764" max="13007" width="9" style="1"/>
    <col min="13008" max="13008" width="4.375" style="1" customWidth="1"/>
    <col min="13009" max="13009" width="7.875" style="1" customWidth="1"/>
    <col min="13010" max="13010" width="16.875" style="1" customWidth="1"/>
    <col min="13011" max="13011" width="10.625" style="1" customWidth="1"/>
    <col min="13012" max="13012" width="12" style="1" customWidth="1"/>
    <col min="13013" max="13013" width="8.75" style="1" customWidth="1"/>
    <col min="13014" max="13015" width="15" style="1" customWidth="1"/>
    <col min="13016" max="13016" width="7.5" style="1" customWidth="1"/>
    <col min="13017" max="13017" width="8.125" style="1" customWidth="1"/>
    <col min="13018" max="13018" width="9.5" style="1" customWidth="1"/>
    <col min="13019" max="13019" width="6.75" style="1" customWidth="1"/>
    <col min="13020" max="13263" width="9" style="1"/>
    <col min="13264" max="13264" width="4.375" style="1" customWidth="1"/>
    <col min="13265" max="13265" width="7.875" style="1" customWidth="1"/>
    <col min="13266" max="13266" width="16.875" style="1" customWidth="1"/>
    <col min="13267" max="13267" width="10.625" style="1" customWidth="1"/>
    <col min="13268" max="13268" width="12" style="1" customWidth="1"/>
    <col min="13269" max="13269" width="8.75" style="1" customWidth="1"/>
    <col min="13270" max="13271" width="15" style="1" customWidth="1"/>
    <col min="13272" max="13272" width="7.5" style="1" customWidth="1"/>
    <col min="13273" max="13273" width="8.125" style="1" customWidth="1"/>
    <col min="13274" max="13274" width="9.5" style="1" customWidth="1"/>
    <col min="13275" max="13275" width="6.75" style="1" customWidth="1"/>
    <col min="13276" max="13519" width="9" style="1"/>
    <col min="13520" max="13520" width="4.375" style="1" customWidth="1"/>
    <col min="13521" max="13521" width="7.875" style="1" customWidth="1"/>
    <col min="13522" max="13522" width="16.875" style="1" customWidth="1"/>
    <col min="13523" max="13523" width="10.625" style="1" customWidth="1"/>
    <col min="13524" max="13524" width="12" style="1" customWidth="1"/>
    <col min="13525" max="13525" width="8.75" style="1" customWidth="1"/>
    <col min="13526" max="13527" width="15" style="1" customWidth="1"/>
    <col min="13528" max="13528" width="7.5" style="1" customWidth="1"/>
    <col min="13529" max="13529" width="8.125" style="1" customWidth="1"/>
    <col min="13530" max="13530" width="9.5" style="1" customWidth="1"/>
    <col min="13531" max="13531" width="6.75" style="1" customWidth="1"/>
    <col min="13532" max="13775" width="9" style="1"/>
    <col min="13776" max="13776" width="4.375" style="1" customWidth="1"/>
    <col min="13777" max="13777" width="7.875" style="1" customWidth="1"/>
    <col min="13778" max="13778" width="16.875" style="1" customWidth="1"/>
    <col min="13779" max="13779" width="10.625" style="1" customWidth="1"/>
    <col min="13780" max="13780" width="12" style="1" customWidth="1"/>
    <col min="13781" max="13781" width="8.75" style="1" customWidth="1"/>
    <col min="13782" max="13783" width="15" style="1" customWidth="1"/>
    <col min="13784" max="13784" width="7.5" style="1" customWidth="1"/>
    <col min="13785" max="13785" width="8.125" style="1" customWidth="1"/>
    <col min="13786" max="13786" width="9.5" style="1" customWidth="1"/>
    <col min="13787" max="13787" width="6.75" style="1" customWidth="1"/>
    <col min="13788" max="14031" width="9" style="1"/>
    <col min="14032" max="14032" width="4.375" style="1" customWidth="1"/>
    <col min="14033" max="14033" width="7.875" style="1" customWidth="1"/>
    <col min="14034" max="14034" width="16.875" style="1" customWidth="1"/>
    <col min="14035" max="14035" width="10.625" style="1" customWidth="1"/>
    <col min="14036" max="14036" width="12" style="1" customWidth="1"/>
    <col min="14037" max="14037" width="8.75" style="1" customWidth="1"/>
    <col min="14038" max="14039" width="15" style="1" customWidth="1"/>
    <col min="14040" max="14040" width="7.5" style="1" customWidth="1"/>
    <col min="14041" max="14041" width="8.125" style="1" customWidth="1"/>
    <col min="14042" max="14042" width="9.5" style="1" customWidth="1"/>
    <col min="14043" max="14043" width="6.75" style="1" customWidth="1"/>
    <col min="14044" max="14287" width="9" style="1"/>
    <col min="14288" max="14288" width="4.375" style="1" customWidth="1"/>
    <col min="14289" max="14289" width="7.875" style="1" customWidth="1"/>
    <col min="14290" max="14290" width="16.875" style="1" customWidth="1"/>
    <col min="14291" max="14291" width="10.625" style="1" customWidth="1"/>
    <col min="14292" max="14292" width="12" style="1" customWidth="1"/>
    <col min="14293" max="14293" width="8.75" style="1" customWidth="1"/>
    <col min="14294" max="14295" width="15" style="1" customWidth="1"/>
    <col min="14296" max="14296" width="7.5" style="1" customWidth="1"/>
    <col min="14297" max="14297" width="8.125" style="1" customWidth="1"/>
    <col min="14298" max="14298" width="9.5" style="1" customWidth="1"/>
    <col min="14299" max="14299" width="6.75" style="1" customWidth="1"/>
    <col min="14300" max="14543" width="9" style="1"/>
    <col min="14544" max="14544" width="4.375" style="1" customWidth="1"/>
    <col min="14545" max="14545" width="7.875" style="1" customWidth="1"/>
    <col min="14546" max="14546" width="16.875" style="1" customWidth="1"/>
    <col min="14547" max="14547" width="10.625" style="1" customWidth="1"/>
    <col min="14548" max="14548" width="12" style="1" customWidth="1"/>
    <col min="14549" max="14549" width="8.75" style="1" customWidth="1"/>
    <col min="14550" max="14551" width="15" style="1" customWidth="1"/>
    <col min="14552" max="14552" width="7.5" style="1" customWidth="1"/>
    <col min="14553" max="14553" width="8.125" style="1" customWidth="1"/>
    <col min="14554" max="14554" width="9.5" style="1" customWidth="1"/>
    <col min="14555" max="14555" width="6.75" style="1" customWidth="1"/>
    <col min="14556" max="14799" width="9" style="1"/>
    <col min="14800" max="14800" width="4.375" style="1" customWidth="1"/>
    <col min="14801" max="14801" width="7.875" style="1" customWidth="1"/>
    <col min="14802" max="14802" width="16.875" style="1" customWidth="1"/>
    <col min="14803" max="14803" width="10.625" style="1" customWidth="1"/>
    <col min="14804" max="14804" width="12" style="1" customWidth="1"/>
    <col min="14805" max="14805" width="8.75" style="1" customWidth="1"/>
    <col min="14806" max="14807" width="15" style="1" customWidth="1"/>
    <col min="14808" max="14808" width="7.5" style="1" customWidth="1"/>
    <col min="14809" max="14809" width="8.125" style="1" customWidth="1"/>
    <col min="14810" max="14810" width="9.5" style="1" customWidth="1"/>
    <col min="14811" max="14811" width="6.75" style="1" customWidth="1"/>
    <col min="14812" max="15055" width="9" style="1"/>
    <col min="15056" max="15056" width="4.375" style="1" customWidth="1"/>
    <col min="15057" max="15057" width="7.875" style="1" customWidth="1"/>
    <col min="15058" max="15058" width="16.875" style="1" customWidth="1"/>
    <col min="15059" max="15059" width="10.625" style="1" customWidth="1"/>
    <col min="15060" max="15060" width="12" style="1" customWidth="1"/>
    <col min="15061" max="15061" width="8.75" style="1" customWidth="1"/>
    <col min="15062" max="15063" width="15" style="1" customWidth="1"/>
    <col min="15064" max="15064" width="7.5" style="1" customWidth="1"/>
    <col min="15065" max="15065" width="8.125" style="1" customWidth="1"/>
    <col min="15066" max="15066" width="9.5" style="1" customWidth="1"/>
    <col min="15067" max="15067" width="6.75" style="1" customWidth="1"/>
    <col min="15068" max="15311" width="9" style="1"/>
    <col min="15312" max="15312" width="4.375" style="1" customWidth="1"/>
    <col min="15313" max="15313" width="7.875" style="1" customWidth="1"/>
    <col min="15314" max="15314" width="16.875" style="1" customWidth="1"/>
    <col min="15315" max="15315" width="10.625" style="1" customWidth="1"/>
    <col min="15316" max="15316" width="12" style="1" customWidth="1"/>
    <col min="15317" max="15317" width="8.75" style="1" customWidth="1"/>
    <col min="15318" max="15319" width="15" style="1" customWidth="1"/>
    <col min="15320" max="15320" width="7.5" style="1" customWidth="1"/>
    <col min="15321" max="15321" width="8.125" style="1" customWidth="1"/>
    <col min="15322" max="15322" width="9.5" style="1" customWidth="1"/>
    <col min="15323" max="15323" width="6.75" style="1" customWidth="1"/>
    <col min="15324" max="15567" width="9" style="1"/>
    <col min="15568" max="15568" width="4.375" style="1" customWidth="1"/>
    <col min="15569" max="15569" width="7.875" style="1" customWidth="1"/>
    <col min="15570" max="15570" width="16.875" style="1" customWidth="1"/>
    <col min="15571" max="15571" width="10.625" style="1" customWidth="1"/>
    <col min="15572" max="15572" width="12" style="1" customWidth="1"/>
    <col min="15573" max="15573" width="8.75" style="1" customWidth="1"/>
    <col min="15574" max="15575" width="15" style="1" customWidth="1"/>
    <col min="15576" max="15576" width="7.5" style="1" customWidth="1"/>
    <col min="15577" max="15577" width="8.125" style="1" customWidth="1"/>
    <col min="15578" max="15578" width="9.5" style="1" customWidth="1"/>
    <col min="15579" max="15579" width="6.75" style="1" customWidth="1"/>
    <col min="15580" max="15823" width="9" style="1"/>
    <col min="15824" max="15824" width="4.375" style="1" customWidth="1"/>
    <col min="15825" max="15825" width="7.875" style="1" customWidth="1"/>
    <col min="15826" max="15826" width="16.875" style="1" customWidth="1"/>
    <col min="15827" max="15827" width="10.625" style="1" customWidth="1"/>
    <col min="15828" max="15828" width="12" style="1" customWidth="1"/>
    <col min="15829" max="15829" width="8.75" style="1" customWidth="1"/>
    <col min="15830" max="15831" width="15" style="1" customWidth="1"/>
    <col min="15832" max="15832" width="7.5" style="1" customWidth="1"/>
    <col min="15833" max="15833" width="8.125" style="1" customWidth="1"/>
    <col min="15834" max="15834" width="9.5" style="1" customWidth="1"/>
    <col min="15835" max="15835" width="6.75" style="1" customWidth="1"/>
    <col min="15836" max="16079" width="9" style="1"/>
    <col min="16080" max="16080" width="4.375" style="1" customWidth="1"/>
    <col min="16081" max="16081" width="7.875" style="1" customWidth="1"/>
    <col min="16082" max="16082" width="16.875" style="1" customWidth="1"/>
    <col min="16083" max="16083" width="10.625" style="1" customWidth="1"/>
    <col min="16084" max="16084" width="12" style="1" customWidth="1"/>
    <col min="16085" max="16085" width="8.75" style="1" customWidth="1"/>
    <col min="16086" max="16087" width="15" style="1" customWidth="1"/>
    <col min="16088" max="16088" width="7.5" style="1" customWidth="1"/>
    <col min="16089" max="16089" width="8.125" style="1" customWidth="1"/>
    <col min="16090" max="16090" width="9.5" style="1" customWidth="1"/>
    <col min="16091" max="16091" width="6.75" style="1" customWidth="1"/>
    <col min="16092" max="16384" width="9" style="1"/>
  </cols>
  <sheetData>
    <row r="1" spans="1:12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55000000000000004">
      <c r="B2" s="2" t="s">
        <v>1</v>
      </c>
      <c r="C2" s="2"/>
      <c r="D2" s="2" t="s">
        <v>2</v>
      </c>
      <c r="E2" s="2"/>
      <c r="F2" s="2"/>
      <c r="G2" s="2"/>
      <c r="H2" s="2"/>
      <c r="I2" s="2"/>
      <c r="J2" s="2"/>
      <c r="K2" s="2"/>
      <c r="L2" s="2"/>
    </row>
    <row r="3" spans="1:12" ht="130.5" customHeight="1" x14ac:dyDescent="0.5500000000000000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8" t="s">
        <v>14</v>
      </c>
    </row>
    <row r="4" spans="1:12" x14ac:dyDescent="0.55000000000000004">
      <c r="A4" s="10">
        <v>1</v>
      </c>
      <c r="B4" s="5">
        <v>10699</v>
      </c>
      <c r="C4" s="6" t="s">
        <v>15</v>
      </c>
      <c r="D4" s="11">
        <v>1.66</v>
      </c>
      <c r="E4" s="12">
        <v>1.58</v>
      </c>
      <c r="F4" s="11">
        <v>1.02</v>
      </c>
      <c r="G4" s="11">
        <v>142214837.53</v>
      </c>
      <c r="H4" s="11">
        <v>73952813.390000001</v>
      </c>
      <c r="I4" s="5">
        <f t="shared" ref="I4:I10" si="0">(IF(D4&lt;1.5,1,0))+(IF(E4&lt;1,1,0))+(IF(F4&lt;0.8,1,0))</f>
        <v>0</v>
      </c>
      <c r="J4" s="5">
        <f t="shared" ref="J4:J10" si="1">IF(H4&lt;0,1,0)+IF(G4&lt;0,1,0)</f>
        <v>0</v>
      </c>
      <c r="K4" s="5">
        <f t="shared" ref="K4:K10" si="2">IF(H4&lt;0,IF((G4/-(H4/7))&lt;3,2,IF((G4/(-H4/7))&lt;6,1,0)),0)</f>
        <v>0</v>
      </c>
      <c r="L4" s="9">
        <f t="shared" ref="L4:L10" si="3">+I4+J4+K4</f>
        <v>0</v>
      </c>
    </row>
    <row r="5" spans="1:12" x14ac:dyDescent="0.55000000000000004">
      <c r="A5" s="10">
        <v>2</v>
      </c>
      <c r="B5" s="5">
        <v>10866</v>
      </c>
      <c r="C5" s="6" t="s">
        <v>16</v>
      </c>
      <c r="D5" s="11">
        <v>1.1399999999999999</v>
      </c>
      <c r="E5" s="12">
        <v>1.03</v>
      </c>
      <c r="F5" s="11">
        <v>0.73</v>
      </c>
      <c r="G5" s="11">
        <v>3463797.38</v>
      </c>
      <c r="H5" s="11">
        <v>3995679.52</v>
      </c>
      <c r="I5" s="5">
        <f t="shared" si="0"/>
        <v>2</v>
      </c>
      <c r="J5" s="5">
        <f t="shared" si="1"/>
        <v>0</v>
      </c>
      <c r="K5" s="5">
        <f t="shared" si="2"/>
        <v>0</v>
      </c>
      <c r="L5" s="9">
        <f t="shared" si="3"/>
        <v>2</v>
      </c>
    </row>
    <row r="6" spans="1:12" x14ac:dyDescent="0.55000000000000004">
      <c r="A6" s="10">
        <v>3</v>
      </c>
      <c r="B6" s="5">
        <v>10867</v>
      </c>
      <c r="C6" s="6" t="s">
        <v>17</v>
      </c>
      <c r="D6" s="11">
        <v>1.19</v>
      </c>
      <c r="E6" s="12">
        <v>1.0900000000000001</v>
      </c>
      <c r="F6" s="11">
        <v>0.97</v>
      </c>
      <c r="G6" s="11">
        <v>3728561.98</v>
      </c>
      <c r="H6" s="11">
        <v>7588421.3600000003</v>
      </c>
      <c r="I6" s="5">
        <f t="shared" si="0"/>
        <v>1</v>
      </c>
      <c r="J6" s="5">
        <f t="shared" si="1"/>
        <v>0</v>
      </c>
      <c r="K6" s="5">
        <f t="shared" si="2"/>
        <v>0</v>
      </c>
      <c r="L6" s="9">
        <f t="shared" si="3"/>
        <v>1</v>
      </c>
    </row>
    <row r="7" spans="1:12" x14ac:dyDescent="0.55000000000000004">
      <c r="A7" s="10">
        <v>4</v>
      </c>
      <c r="B7" s="5">
        <v>10868</v>
      </c>
      <c r="C7" s="6" t="s">
        <v>18</v>
      </c>
      <c r="D7" s="11">
        <v>1.1200000000000001</v>
      </c>
      <c r="E7" s="12">
        <v>0.97</v>
      </c>
      <c r="F7" s="11">
        <v>0.57999999999999996</v>
      </c>
      <c r="G7" s="11">
        <v>6868078.9299999997</v>
      </c>
      <c r="H7" s="11">
        <v>-9389327.9199999999</v>
      </c>
      <c r="I7" s="5">
        <f t="shared" si="0"/>
        <v>3</v>
      </c>
      <c r="J7" s="5">
        <f t="shared" si="1"/>
        <v>1</v>
      </c>
      <c r="K7" s="5">
        <f t="shared" si="2"/>
        <v>1</v>
      </c>
      <c r="L7" s="9">
        <f t="shared" si="3"/>
        <v>5</v>
      </c>
    </row>
    <row r="8" spans="1:12" x14ac:dyDescent="0.55000000000000004">
      <c r="A8" s="10">
        <v>5</v>
      </c>
      <c r="B8" s="5">
        <v>10869</v>
      </c>
      <c r="C8" s="6" t="s">
        <v>19</v>
      </c>
      <c r="D8" s="11">
        <v>1.21</v>
      </c>
      <c r="E8" s="12">
        <v>1.1299999999999999</v>
      </c>
      <c r="F8" s="11">
        <v>0.98</v>
      </c>
      <c r="G8" s="11">
        <v>8902058.3499999996</v>
      </c>
      <c r="H8" s="11">
        <v>5949277.1699999999</v>
      </c>
      <c r="I8" s="5">
        <f t="shared" si="0"/>
        <v>1</v>
      </c>
      <c r="J8" s="5">
        <f t="shared" si="1"/>
        <v>0</v>
      </c>
      <c r="K8" s="5">
        <f>IF(H8&lt;0,IF((G8/-(H8/7))&lt;3,2,IF((G8/(-H8/7))&lt;6,1,0)),0)</f>
        <v>0</v>
      </c>
      <c r="L8" s="9">
        <f t="shared" si="3"/>
        <v>1</v>
      </c>
    </row>
    <row r="9" spans="1:12" x14ac:dyDescent="0.55000000000000004">
      <c r="A9" s="10">
        <v>6</v>
      </c>
      <c r="B9" s="5">
        <v>10870</v>
      </c>
      <c r="C9" s="6" t="s">
        <v>20</v>
      </c>
      <c r="D9" s="11">
        <v>0.84</v>
      </c>
      <c r="E9" s="12">
        <v>0.73</v>
      </c>
      <c r="F9" s="11">
        <v>0.49</v>
      </c>
      <c r="G9" s="11">
        <v>-14252334.039999999</v>
      </c>
      <c r="H9" s="11">
        <v>461580.87</v>
      </c>
      <c r="I9" s="5">
        <f t="shared" si="0"/>
        <v>3</v>
      </c>
      <c r="J9" s="5">
        <f t="shared" si="1"/>
        <v>1</v>
      </c>
      <c r="K9" s="5">
        <f t="shared" si="2"/>
        <v>0</v>
      </c>
      <c r="L9" s="9">
        <f t="shared" si="3"/>
        <v>4</v>
      </c>
    </row>
    <row r="10" spans="1:12" x14ac:dyDescent="0.55000000000000004">
      <c r="A10" s="10">
        <v>7</v>
      </c>
      <c r="B10" s="5">
        <v>13817</v>
      </c>
      <c r="C10" s="6" t="s">
        <v>21</v>
      </c>
      <c r="D10" s="11">
        <v>1.47</v>
      </c>
      <c r="E10" s="12">
        <v>1.38</v>
      </c>
      <c r="F10" s="11">
        <v>1.29</v>
      </c>
      <c r="G10" s="11">
        <v>16578834.119999999</v>
      </c>
      <c r="H10" s="11">
        <v>8541598.6199999992</v>
      </c>
      <c r="I10" s="5">
        <f t="shared" si="0"/>
        <v>1</v>
      </c>
      <c r="J10" s="5">
        <f t="shared" si="1"/>
        <v>0</v>
      </c>
      <c r="K10" s="5">
        <f t="shared" si="2"/>
        <v>0</v>
      </c>
      <c r="L10" s="9">
        <f t="shared" si="3"/>
        <v>1</v>
      </c>
    </row>
    <row r="12" spans="1:12" x14ac:dyDescent="0.55000000000000004">
      <c r="A12" s="14" t="s">
        <v>22</v>
      </c>
      <c r="B12" s="14"/>
      <c r="C12" s="1" t="s">
        <v>23</v>
      </c>
    </row>
    <row r="13" spans="1:12" x14ac:dyDescent="0.55000000000000004">
      <c r="C13" s="1" t="s">
        <v>24</v>
      </c>
      <c r="F13" s="7"/>
    </row>
    <row r="14" spans="1:12" x14ac:dyDescent="0.55000000000000004">
      <c r="A14" s="14" t="s">
        <v>25</v>
      </c>
      <c r="B14" s="14"/>
      <c r="C14" s="1" t="s">
        <v>26</v>
      </c>
    </row>
  </sheetData>
  <mergeCells count="3">
    <mergeCell ref="A1:L1"/>
    <mergeCell ref="A12:B12"/>
    <mergeCell ref="A14:B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เม.ย.59</vt:lpstr>
      <vt:lpstr>Sheet2</vt:lpstr>
    </vt:vector>
  </TitlesOfParts>
  <Company>Microsoft Corporation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nascomp</cp:lastModifiedBy>
  <cp:revision/>
  <cp:lastPrinted>2016-05-26T01:43:20Z</cp:lastPrinted>
  <dcterms:created xsi:type="dcterms:W3CDTF">2013-10-28T08:46:59Z</dcterms:created>
  <dcterms:modified xsi:type="dcterms:W3CDTF">2016-05-26T01:47:06Z</dcterms:modified>
</cp:coreProperties>
</file>