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บลงทุน\งบลงทุน พรบ.งบฯ\งบลงทุนปี61\"/>
    </mc:Choice>
  </mc:AlternateContent>
  <bookViews>
    <workbookView xWindow="0" yWindow="0" windowWidth="16185" windowHeight="7335" tabRatio="713" firstSheet="1" activeTab="1"/>
  </bookViews>
  <sheets>
    <sheet name="ร่างบัญชีสิ่งก่อสร้าง 24 สค.58" sheetId="9" state="hidden" r:id="rId1"/>
    <sheet name="บัญชีรายการสิ่งก่อสร้าง 2 กย.58" sheetId="10" r:id="rId2"/>
    <sheet name="บัญชีครุภัณฑ์ 2 ก.ย.58" sheetId="12" r:id="rId3"/>
    <sheet name="อาคารที่กองแบบขอยกเลิกการใช้" sheetId="11" state="hidden" r:id="rId4"/>
  </sheets>
  <definedNames>
    <definedName name="_xlnm._FilterDatabase" localSheetId="2" hidden="1">'บัญชีครุภัณฑ์ 2 ก.ย.58'!$A$2:$BG$570</definedName>
    <definedName name="_xlnm._FilterDatabase" localSheetId="1" hidden="1">'บัญชีรายการสิ่งก่อสร้าง 2 กย.58'!$A$2:$Z$2</definedName>
    <definedName name="_xlnm._FilterDatabase" localSheetId="0" hidden="1">'ร่างบัญชีสิ่งก่อสร้าง 24 สค.58'!$A$2:$AA$187</definedName>
    <definedName name="_xlnm.Print_Area" localSheetId="2">'บัญชีครุภัณฑ์ 2 ก.ย.58'!$A$1:$L$570</definedName>
    <definedName name="_xlnm.Print_Area" localSheetId="1">'บัญชีรายการสิ่งก่อสร้าง 2 กย.58'!$A$1:$S$177</definedName>
    <definedName name="_xlnm.Print_Area" localSheetId="0">'ร่างบัญชีสิ่งก่อสร้าง 24 สค.58'!$A$1:$N$185</definedName>
    <definedName name="_xlnm.Print_Titles" localSheetId="2">'บัญชีครุภัณฑ์ 2 ก.ย.58'!$2:$2</definedName>
    <definedName name="_xlnm.Print_Titles" localSheetId="1">'บัญชีรายการสิ่งก่อสร้าง 2 กย.58'!$2:$2</definedName>
    <definedName name="_xlnm.Print_Titles" localSheetId="0">'ร่างบัญชีสิ่งก่อสร้าง 24 สค.58'!$2:$2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1" l="1"/>
  <c r="O3" i="11"/>
  <c r="N49" i="10" l="1"/>
  <c r="N48" i="10"/>
  <c r="N167" i="10"/>
  <c r="N56" i="10"/>
  <c r="N55" i="10"/>
  <c r="N59" i="10"/>
  <c r="N117" i="10"/>
  <c r="N125" i="10"/>
  <c r="N142" i="10"/>
  <c r="N110" i="10"/>
  <c r="N96" i="10"/>
  <c r="N97" i="10"/>
  <c r="N13" i="10"/>
  <c r="N12" i="10"/>
  <c r="N146" i="10"/>
  <c r="N44" i="10"/>
  <c r="N23" i="10"/>
  <c r="N22" i="10"/>
  <c r="N21" i="10"/>
  <c r="N20" i="10"/>
  <c r="N19" i="10"/>
  <c r="N18" i="10"/>
  <c r="N17" i="10"/>
  <c r="N16" i="10"/>
  <c r="N15" i="10"/>
  <c r="N161" i="10"/>
  <c r="N126" i="10"/>
  <c r="N127" i="10"/>
  <c r="N128" i="10"/>
  <c r="N162" i="10"/>
  <c r="N73" i="10"/>
  <c r="N72" i="10"/>
  <c r="N71" i="10"/>
  <c r="N65" i="10"/>
  <c r="N121" i="10"/>
  <c r="N120" i="10"/>
  <c r="N165" i="10"/>
  <c r="N66" i="10"/>
  <c r="N83" i="10"/>
  <c r="N175" i="10"/>
  <c r="N8" i="10"/>
  <c r="N93" i="10"/>
  <c r="N14" i="10"/>
  <c r="N80" i="10"/>
  <c r="N166" i="10"/>
  <c r="N74" i="10"/>
  <c r="N11" i="10"/>
  <c r="N52" i="10"/>
  <c r="N33" i="10"/>
  <c r="N32" i="10"/>
  <c r="N9" i="10"/>
  <c r="N54" i="10"/>
  <c r="N61" i="10"/>
  <c r="N174" i="10"/>
  <c r="N141" i="10"/>
  <c r="N131" i="10"/>
  <c r="N57" i="10"/>
  <c r="N27" i="10"/>
  <c r="N26" i="10"/>
  <c r="N69" i="10"/>
  <c r="N106" i="10"/>
  <c r="N104" i="10"/>
  <c r="N39" i="10"/>
  <c r="N31" i="10"/>
  <c r="N86" i="10"/>
  <c r="N153" i="10"/>
  <c r="N108" i="10"/>
  <c r="N79" i="10"/>
  <c r="N4" i="10"/>
  <c r="N3" i="10"/>
  <c r="N122" i="10"/>
  <c r="N7" i="10"/>
  <c r="N152" i="10"/>
  <c r="N63" i="10"/>
  <c r="N58" i="10"/>
  <c r="N70" i="10"/>
  <c r="N139" i="10"/>
  <c r="N34" i="10"/>
  <c r="N10" i="10"/>
  <c r="N132" i="10"/>
  <c r="N84" i="10"/>
  <c r="N68" i="10"/>
  <c r="N119" i="10"/>
  <c r="N90" i="10"/>
  <c r="N164" i="10"/>
  <c r="N103" i="10"/>
  <c r="N6" i="10"/>
  <c r="N88" i="10"/>
  <c r="N76" i="10"/>
  <c r="N25" i="10"/>
  <c r="N24" i="10"/>
  <c r="N138" i="10"/>
  <c r="N137" i="10"/>
  <c r="N95" i="10"/>
  <c r="N91" i="10"/>
  <c r="N98" i="10"/>
  <c r="N129" i="10"/>
  <c r="N64" i="10"/>
  <c r="N100" i="10"/>
  <c r="N99" i="10"/>
  <c r="N163" i="10"/>
  <c r="N78" i="10"/>
  <c r="N77" i="10"/>
  <c r="N101" i="10"/>
  <c r="N85" i="10"/>
  <c r="N50" i="10"/>
  <c r="N37" i="10"/>
  <c r="N36" i="10"/>
  <c r="N35" i="10"/>
  <c r="N160" i="10"/>
  <c r="N159" i="10"/>
  <c r="N135" i="10"/>
  <c r="N134" i="10"/>
  <c r="N133" i="10"/>
  <c r="N156" i="10"/>
  <c r="N155" i="10"/>
  <c r="N124" i="10"/>
  <c r="N154" i="10"/>
  <c r="N116" i="10"/>
  <c r="N115" i="10"/>
  <c r="N173" i="10"/>
  <c r="N172" i="10"/>
  <c r="N109" i="10"/>
  <c r="N112" i="10"/>
  <c r="N130" i="10"/>
  <c r="N144" i="10"/>
  <c r="N143" i="10"/>
  <c r="N118" i="10"/>
  <c r="N150" i="10"/>
  <c r="N123" i="10"/>
  <c r="N157" i="10"/>
  <c r="N107" i="10"/>
  <c r="N82" i="10"/>
  <c r="N81" i="10"/>
  <c r="N41" i="10"/>
  <c r="N40" i="10"/>
  <c r="N38" i="10"/>
  <c r="N94" i="10"/>
  <c r="N92" i="10"/>
  <c r="N43" i="10"/>
  <c r="N42" i="10"/>
  <c r="N87" i="10"/>
  <c r="N170" i="10"/>
  <c r="N169" i="10"/>
  <c r="N168" i="10"/>
  <c r="N105" i="10"/>
  <c r="N102" i="10"/>
  <c r="N149" i="10"/>
  <c r="N148" i="10"/>
  <c r="N111" i="10"/>
  <c r="N176" i="10"/>
  <c r="N171" i="10"/>
  <c r="N89" i="10"/>
  <c r="N29" i="10"/>
  <c r="N28" i="10"/>
  <c r="N62" i="10"/>
  <c r="N47" i="10"/>
  <c r="N46" i="10"/>
  <c r="N45" i="10"/>
  <c r="N30" i="10"/>
  <c r="N60" i="10"/>
  <c r="N114" i="10"/>
  <c r="N113" i="10"/>
  <c r="N5" i="10"/>
  <c r="N151" i="10"/>
  <c r="N177" i="10"/>
  <c r="N67" i="10"/>
  <c r="N147" i="10"/>
  <c r="N75" i="10"/>
  <c r="N158" i="10"/>
  <c r="N53" i="10"/>
  <c r="N51" i="10"/>
  <c r="N140" i="10"/>
  <c r="N145" i="10"/>
  <c r="N136" i="10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</calcChain>
</file>

<file path=xl/comments1.xml><?xml version="1.0" encoding="utf-8"?>
<comments xmlns="http://schemas.openxmlformats.org/spreadsheetml/2006/main">
  <authors>
    <author>HP</author>
  </authors>
  <commentList>
    <comment ref="H5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6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6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6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6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6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6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7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7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7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7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7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8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E114" authorId="0" shapeId="0">
      <text>
        <r>
          <rPr>
            <sz val="9"/>
            <color indexed="81"/>
            <rFont val="Tahoma"/>
            <family val="2"/>
          </rPr>
          <t xml:space="preserve">เคลื่อนย้ายได้สำหรับรถพยาบาลหรือไม่ถ้าในรถพยาบาลควรเขียนให้เฉพาะเลยถ้าในโรงพยาบาลใช้R8ได้ตัดรายการนี้ออก
</t>
        </r>
      </text>
    </comment>
    <comment ref="E139" authorId="0" shapeId="0">
      <text>
        <r>
          <rPr>
            <sz val="9"/>
            <color indexed="81"/>
            <rFont val="Tahoma"/>
            <family val="2"/>
          </rPr>
          <t xml:space="preserve">ซ้ำกับรายการที่ M99-05 และราคาต่างกัน60000บาทควรดูราคาใหม่และยุบเป็นรายการเดียว
</t>
        </r>
      </text>
    </comment>
    <comment ref="E147" authorId="0" shapeId="0">
      <text>
        <r>
          <rPr>
            <sz val="9"/>
            <color indexed="81"/>
            <rFont val="Tahoma"/>
            <family val="2"/>
          </rPr>
          <t xml:space="preserve">ควรปรับราคาและชื่อราคาควรเป็น120000-150000บาทและชื่อเป็นเครื่องตรวจคลื่นไฟฟ้าหัวใจพร้อมระบบประมวลผลขนาดกระดาษบันทึกแบบThermalไม่น้อยกว่าA4
</t>
        </r>
      </text>
    </comment>
    <comment ref="E153" authorId="0" shapeId="0">
      <text>
        <r>
          <rPr>
            <sz val="9"/>
            <color indexed="81"/>
            <rFont val="Tahoma"/>
            <family val="2"/>
          </rPr>
          <t xml:space="preserve">น่าจะซ้ำกับ M-18 และราคาต่างกันเท่าตัวควรกำหนดให้เป็นรารายการเดียวราคาเดียวจะใช้ชื่ออะไรราคาเท่าไหร่
</t>
        </r>
      </text>
    </comment>
    <comment ref="E155" authorId="0" shapeId="0">
      <text>
        <r>
          <rPr>
            <sz val="9"/>
            <color indexed="81"/>
            <rFont val="Tahoma"/>
            <family val="2"/>
          </rPr>
          <t xml:space="preserve">น่าจะซ้ำกับ M-18 และราคาต่างกันเท่าตัวควรกำหนดให้เป็นรารายการเดียวราคาเดียวจะใช้ชื่ออะไรราคาเท่าไหร่
</t>
        </r>
      </text>
    </comment>
    <comment ref="E156" authorId="0" shapeId="0">
      <text>
        <r>
          <rPr>
            <sz val="9"/>
            <color indexed="81"/>
            <rFont val="Tahoma"/>
            <family val="2"/>
          </rPr>
          <t xml:space="preserve">ควรกำหนดขนาดหน้าจอด้วยว่าไม่น้อยกว่า10นิ้ว
และตรวจอะไรได้บ้าง
และควรกำหนดอีSpecที่ราคา120000-150000บาทอีกระดับเพื่อให้โรงพยาบาลขนาดไม่ใหญ่มีของราคาประหยัดใช้เพราะใช้ไม่มากเท่ารพใหญ่
</t>
        </r>
      </text>
    </comment>
    <comment ref="E157" authorId="0" shapeId="0">
      <text>
        <r>
          <rPr>
            <sz val="9"/>
            <color indexed="81"/>
            <rFont val="Tahoma"/>
            <family val="2"/>
          </rPr>
          <t xml:space="preserve">ควรกำหนดขนาดหน้าจอด้วยว่าไม่น้อยกว่า10นิ้ว
และตรวจอะไรได้บ้าง
และควรกำหนดอีSpecที่ราคา120000-150000บาทอีกระดับเพื่อให้โรงพยาบาลขนาดไม่ใหญ่มีของราคาประหยัดใช้เพราะใช้ไม่มากเท่ารพใหญ่
</t>
        </r>
      </text>
    </comment>
    <comment ref="E163" authorId="0" shapeId="0">
      <text>
        <r>
          <rPr>
            <sz val="9"/>
            <color indexed="81"/>
            <rFont val="Tahoma"/>
            <family val="2"/>
          </rPr>
          <t xml:space="preserve">ควรกำหนดชื่อให้มีเครื่องวัดSat ด้วยราคาขณะนี้100,000บาท
</t>
        </r>
      </text>
    </comment>
    <comment ref="E271" authorId="0" shapeId="0">
      <text>
        <r>
          <rPr>
            <sz val="9"/>
            <color indexed="81"/>
            <rFont val="Tahoma"/>
            <family val="2"/>
          </rPr>
          <t xml:space="preserve">ควรกำหนดชื่อใหม่เป็นแบบไมลัมผัสกระจกตาหรือไม่หรือใส่แบบยิงลมเข้าไป
</t>
        </r>
      </text>
    </comment>
    <comment ref="E280" authorId="0" shapeId="0">
      <text>
        <r>
          <rPr>
            <sz val="9"/>
            <color indexed="81"/>
            <rFont val="Tahoma"/>
            <family val="2"/>
          </rPr>
          <t xml:space="preserve">ราคานี้เป็นสำรับตรวจเด็กแฝดด้วยและควรเพิ่มรายการที่ไม่ตีวจเด็กแฝดและลดราคาลงและขณะนี้มีแบบราคาถูกที่ทำจากจีนหรือเกาหลี150000-200000ก็ขายได้แล้วควรดูรายการใหม่ไหม
</t>
        </r>
      </text>
    </comment>
    <comment ref="E283" authorId="0" shapeId="0">
      <text>
        <r>
          <rPr>
            <sz val="9"/>
            <color indexed="81"/>
            <rFont val="Tahoma"/>
            <family val="2"/>
          </rPr>
          <t xml:space="preserve">มีหลายแบบถ้าใช้ในรพสตราคา30000บาทก็พอใช้สำหรับโรงพยาบาลตอนนี้75000บาทก็ได้ของดีมากแล้ว
</t>
        </r>
      </text>
    </comment>
    <comment ref="H36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6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6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6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6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6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6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6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6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6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7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7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7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7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7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7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7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7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7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7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8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8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8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8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8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8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8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8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8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8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9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9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9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9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9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9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9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9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39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3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3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3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3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3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4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4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4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4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4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4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9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9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9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9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9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9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49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0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0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0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0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0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E510" authorId="0" shapeId="0">
      <text>
        <r>
          <rPr>
            <sz val="9"/>
            <color indexed="81"/>
            <rFont val="Tahoma"/>
            <family val="2"/>
          </rPr>
          <t xml:space="preserve">ควรตัดออก
</t>
        </r>
      </text>
    </comment>
    <comment ref="H51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1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1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1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1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1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1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2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2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2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2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2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2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2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2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2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2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3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3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3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3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3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3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3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3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3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3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4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5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5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5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5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5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5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5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5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5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5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1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2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3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4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5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6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7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8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69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  <comment ref="H570" authorId="0" shapeId="0">
      <text>
        <r>
          <rPr>
            <sz val="9"/>
            <color indexed="81"/>
            <rFont val="Tahoma"/>
            <family val="2"/>
          </rPr>
          <t xml:space="preserve">ครุภํณฑ์ของรพสตไม่เคยขอเลยตัดออกจากShoppinglistงบ60แต่ถ้ามีรายการงบพิเศาของรพสตมาใหม่ค่อยให้ขอ
</t>
        </r>
      </text>
    </comment>
  </commentList>
</comments>
</file>

<file path=xl/sharedStrings.xml><?xml version="1.0" encoding="utf-8"?>
<sst xmlns="http://schemas.openxmlformats.org/spreadsheetml/2006/main" count="5284" uniqueCount="1867">
  <si>
    <t>ลำดับ</t>
  </si>
  <si>
    <t xml:space="preserve">แบบเลขที่
</t>
  </si>
  <si>
    <t>ชื่ออาคาร</t>
  </si>
  <si>
    <t>วงเงินก่อสร้างปี ๕๙</t>
  </si>
  <si>
    <t>จำนวนวันก่อสร้าง</t>
  </si>
  <si>
    <t>จำนวนงวดงาน</t>
  </si>
  <si>
    <t>ประเภทอาคาร</t>
  </si>
  <si>
    <t>อาคารป้องกันแผ่นดินไหว</t>
  </si>
  <si>
    <t>จำนวนชั้น</t>
  </si>
  <si>
    <t>ความกว้าง (ม.)</t>
  </si>
  <si>
    <t>ความยาว (ม.)</t>
  </si>
  <si>
    <t>พื้นที่(ตร.ม.)</t>
  </si>
  <si>
    <t>รายละเอียดเพิ่มเติมของอาคาร</t>
  </si>
  <si>
    <t>ลักษณะอาคาร</t>
  </si>
  <si>
    <t>เอกสารประกอบแบบ</t>
  </si>
  <si>
    <t>ปรับราคาเมื่อ(เดือน/ปี)</t>
  </si>
  <si>
    <t>พื้นที่พิเศษ</t>
  </si>
  <si>
    <t>ตึกคลอดและสูติกรรม</t>
  </si>
  <si>
    <t>อาคารบำบัดรักษา</t>
  </si>
  <si>
    <t>0</t>
  </si>
  <si>
    <t>เป็นอาคาร คสล. 2 ชั้น</t>
  </si>
  <si>
    <t xml:space="preserve">เป็นอาคาร คสล. 2 ชั้น </t>
  </si>
  <si>
    <t>อาคารโรงซ่อมบำรุง</t>
  </si>
  <si>
    <t>อาคารสนับสนุน</t>
  </si>
  <si>
    <t>เป็นอาคาร คสล.2 ชั้น</t>
  </si>
  <si>
    <t xml:space="preserve">อาคารกายภาพบำบัด </t>
  </si>
  <si>
    <t>อาคารผู้ป่วยนอก</t>
  </si>
  <si>
    <t>อาคารอำนวยการ</t>
  </si>
  <si>
    <t>อาคารสำนักงาน</t>
  </si>
  <si>
    <t>เป็นอาคาร คสล. 3 ชั้น</t>
  </si>
  <si>
    <t>อาคารผ่าตัด คลอด และพักผู้ป่วยใน</t>
  </si>
  <si>
    <t>อาคาร Multifunction </t>
  </si>
  <si>
    <t xml:space="preserve">เป็นอาคาร คสล. 6 ชั้น </t>
  </si>
  <si>
    <t>อาคารผู้ป่วย 60 เตียง</t>
  </si>
  <si>
    <t>อาคารผู้ป่วยใน</t>
  </si>
  <si>
    <t>อาคารผู้ป่วย 60 เตียง (โครงสร้างต้านแผ่นดินไหว)</t>
  </si>
  <si>
    <t>1</t>
  </si>
  <si>
    <t>อาคารพักคนงาน</t>
  </si>
  <si>
    <t>อาคารที่พัก</t>
  </si>
  <si>
    <t>เป็นอาคาร คสล. 4 ชั้น พท.โล่งใต้ถุนอาคาร 383 ตร.ม.</t>
  </si>
  <si>
    <t>ข.442/พ.ย./56</t>
  </si>
  <si>
    <t>อาคารพักแพทย์ 12 ครอบครัว</t>
  </si>
  <si>
    <t>เป็นอาคาร คสล. 3 ชั้น จอดรถชั้นล่าง 372 ตร.ม.</t>
  </si>
  <si>
    <t>ข.118/ส.ค./50</t>
  </si>
  <si>
    <t xml:space="preserve">อาคารพักแพทย์ 12 ครอบครัว (ปรับราคา 3 จังหวัดชายแดนใต้) </t>
  </si>
  <si>
    <t>อาคารผู้ป่วยนอกและผู้ป่วยในอายุรกรรม</t>
  </si>
  <si>
    <t>เป็นอาคาร คสล. 7 ชั้น และชั้นใต้ดิน 1 ชั้น</t>
  </si>
  <si>
    <t>ก.120/สค/54</t>
  </si>
  <si>
    <t>แฟลตพักแพทย์ 20 ยูนิต (6ชั้น)</t>
  </si>
  <si>
    <t>เป็นอาคาร คสล. 6 ชั้น</t>
  </si>
  <si>
    <t xml:space="preserve">แฟลตพักแพทย์ 20 ยูนิต (6ชั้น) (โครงสร้างต้านแผ่นดินไหว) </t>
  </si>
  <si>
    <t>อาคารสำนักงานสาธารณสุขจังหวัด</t>
  </si>
  <si>
    <t>อาคารสำนักงานสาธารณสุขจังหวัด (โครงสร้างต้านแผ่นดินไหว)</t>
  </si>
  <si>
    <t>เป็นอาคาร คสล. 5 ชั้น</t>
  </si>
  <si>
    <t>อาคารผู้ป่วยนอก-อุบัติเหตุ</t>
  </si>
  <si>
    <t>เป็นอาคาร คสล. 4 ชั้น</t>
  </si>
  <si>
    <t>อาคารพัสดุ</t>
  </si>
  <si>
    <t>ก.21/ก.พ./55</t>
  </si>
  <si>
    <t>อาคารอุบัติเหตุ</t>
  </si>
  <si>
    <t>อาคารที่ทำการสาธารณสุขอำเภอ</t>
  </si>
  <si>
    <t>อาคารที่ทำการสาธารณสุขอำเภอ (โครงสร้างต้านแผ่นดินไหว)</t>
  </si>
  <si>
    <t>ก.53/ม.ค./53+ก.21/ก.พ./55</t>
  </si>
  <si>
    <t>อาคารที่ทำการสาธารณสุขอำเภอ (ปรับราคา 3 จังหวัดชายแดนใต้)</t>
  </si>
  <si>
    <t>อาคารผู้ป่วยนอก อุบัติเหตุฉุกเฉิน วิเคราะห์บำบัด</t>
  </si>
  <si>
    <t>เป็นอาคาร คลส. 5 ชั้น</t>
  </si>
  <si>
    <t>8791</t>
  </si>
  <si>
    <t>อาคารคลอด และพักผู้ป่วยใน 90 เตียง</t>
  </si>
  <si>
    <t>อาคารพักพยาบาล 32 ห้อง (16 ครอบครัว)</t>
  </si>
  <si>
    <t xml:space="preserve">อาคารพักพยาบาล 32 ห้อง (16 ครอบครัว) (โครงสร้างต้านแผ่นดินไหว) </t>
  </si>
  <si>
    <t>อาคารผู้ป่วยนอกและอุบัติเหตุ</t>
  </si>
  <si>
    <t>อาคารผู้ป่วยนอกและอุบัติเหตุ (โครงสร้างต้านแผ่นดินไหว)</t>
  </si>
  <si>
    <t>อาคารรักษาพยาบาล (รพ.ขนาด 400 เตียง)</t>
  </si>
  <si>
    <t xml:space="preserve"> เป็นอาคาร คสล.4 ชั้น </t>
  </si>
  <si>
    <t>อาคารรักษาพยาบาล (รพ.ขนาด 400 เตียง) (โครงสร้างต้านแผ่นดินไหว)</t>
  </si>
  <si>
    <t>อาคารพักพยาบาล 32 หน่วย</t>
  </si>
  <si>
    <t xml:space="preserve">(4 ชั้นใต้ถุนโล่ง) เป็นอาคาร คสล. 4 ชั้น </t>
  </si>
  <si>
    <t>ข212/ ก.ย.53 (เสาเข็มเจาะชนิดเปียก)</t>
  </si>
  <si>
    <t xml:space="preserve">อาคารพักพยาบาล 32 หน่วย (โครงสร้างต้านแผ่นดินไหว) </t>
  </si>
  <si>
    <t>ก.85/เมย. /43+ก.17/มค./43</t>
  </si>
  <si>
    <t xml:space="preserve"> เป็นอาคาร คสล. 5 ชั้น (5 ชั้น ใต้ถุนโล่ง พร้อมลิฟท์ 1 ตัว)</t>
  </si>
  <si>
    <t>อาคารผู้ป่วยนอก 4 ชั้น</t>
  </si>
  <si>
    <t>ข415/ต.ค./56</t>
  </si>
  <si>
    <t>อาคารอุบัติเหตุและฉุกเฉิน</t>
  </si>
  <si>
    <t>เป็นอาคาร คสล. 10 ชั้น</t>
  </si>
  <si>
    <t xml:space="preserve">เป็นอาคาร คสล. 3 ชั้น </t>
  </si>
  <si>
    <t>อาคารพักคนไข้ 10 ชั้น</t>
  </si>
  <si>
    <t xml:space="preserve">ข.270 มิย. 55 </t>
  </si>
  <si>
    <t>อาคารผู้ป่วยใน 60 เตียง</t>
  </si>
  <si>
    <t>อาคารบริการและจอดรถ</t>
  </si>
  <si>
    <t>เป็นอาคาร คสล. 9 ชั้น</t>
  </si>
  <si>
    <t>เป็นอาคารคสล. 9 ชั้น</t>
  </si>
  <si>
    <t>ข.116/ก.ค./52</t>
  </si>
  <si>
    <t>อาคารจอดรถ</t>
  </si>
  <si>
    <t>เป็นอาคารคสล. 7 ชั้น</t>
  </si>
  <si>
    <t>อาคารผู้ป่วย 156 เตียง 8 ชั้น</t>
  </si>
  <si>
    <t>เป็นอาคาร คสล. 8 ชั้น</t>
  </si>
  <si>
    <t>อาคาร 6 ชั้น 144 เตียง</t>
  </si>
  <si>
    <t>เสาเข็มเจาะ ชนิดเปียก</t>
  </si>
  <si>
    <t>เป็นอาคาร คสล.5 ชั้น</t>
  </si>
  <si>
    <t>อาคารโรงครัว โรงอาหาร</t>
  </si>
  <si>
    <t xml:space="preserve">อาคารพักคนไข้ 298 เตียง </t>
  </si>
  <si>
    <t>ข.18/มี.ค./57</t>
  </si>
  <si>
    <t xml:space="preserve">อาคารโรงครัว โรงอาหาร (โครงสร้างต้านแผ่นดินไหว) </t>
  </si>
  <si>
    <t>กรณี รพ.ไม่มีระบบบำบัดน้ำเสีย</t>
  </si>
  <si>
    <t>อาคารพักพยาบาล 24 ห้อง (12 ครอบครัว)</t>
  </si>
  <si>
    <t xml:space="preserve">ข.354 สค 55 </t>
  </si>
  <si>
    <t xml:space="preserve">อาคารพักพยาบาล 24 ห้อง (12 ครอบครัว) (โครงสร้างต้านแผ่นดินไหว) </t>
  </si>
  <si>
    <t>อาคารแฟลตพักแพทย์  12 ยูนิต</t>
  </si>
  <si>
    <t xml:space="preserve"> เป็นอาคาร คสล. 4 ชั้น</t>
  </si>
  <si>
    <t>อาคารผู้ป่วยนอก ขนาด 90-120 เตียง</t>
  </si>
  <si>
    <t>อาคารสถานีอนามัย 3 ชั้น</t>
  </si>
  <si>
    <t xml:space="preserve"> เป็นอาคาร คสล.2 ชั้น</t>
  </si>
  <si>
    <t>ก.122/ก.ค./47</t>
  </si>
  <si>
    <t>อาคารแพทย์แผนไทย</t>
  </si>
  <si>
    <t xml:space="preserve">เป็นอาคาร คสล. 1 ชั้น </t>
  </si>
  <si>
    <t>อาคารผู้ป่วยนอก-อุบัติเหตุ (โครงสร้างต้านแผ่นดินไหว)</t>
  </si>
  <si>
    <t>เป็นอาคาร คสล.4 ชั้น</t>
  </si>
  <si>
    <t>อาคารซักฟอก และหน่วยจ่ายกลาง</t>
  </si>
  <si>
    <t xml:space="preserve">อาคารซักฟอก และหน่วยจ่ายกลาง (ปรับราคา 3 จังหวัดชายแดนใต้) </t>
  </si>
  <si>
    <t>อาคารบำบัดและส่งเสริมสุขภาพ</t>
  </si>
  <si>
    <t xml:space="preserve">เป็นอาคาร คสล. 5 ชั้น </t>
  </si>
  <si>
    <t xml:space="preserve">อาคารผู้ป่วยนอก/บำบัดรักษา (โครงสร้างต้านแผ่นดินไหว) </t>
  </si>
  <si>
    <t>เป็นอาคาร คสล 6ชั้น</t>
  </si>
  <si>
    <t>อาคารผู้ป่วยหนักหน่วยฟื้นฟูสมรรถนะผู้พิการ (กายภาพบำบัด) หน่วยแพทย์แผนไทย</t>
  </si>
  <si>
    <t>เป็นอาคาร คสล. 5ชั้น</t>
  </si>
  <si>
    <t xml:space="preserve">เป็นอาคาร คสล.4 ชั้น </t>
  </si>
  <si>
    <t>อาคารสนับสนุนบริการ</t>
  </si>
  <si>
    <t>อาคารผู้ป่วยใน 7 ชั้นและชั้นจอดรถใต้ดิน</t>
  </si>
  <si>
    <t>พร้อมอุปกรณ์ประกอบอาคารเป็นอาคาร คสล. 7 ชั้น และชั้นใต้ดิน 1 ชั้น</t>
  </si>
  <si>
    <t xml:space="preserve"> ข.596/ก.ย./52</t>
  </si>
  <si>
    <t>อาคารจ่ายกลาง ซักฟอก โรงอาหาร พัสดุ</t>
  </si>
  <si>
    <t>10153</t>
  </si>
  <si>
    <t>อาคารอุบัติเหตุ ผู้ป่วยนอก และผู้ป่วยหนัก</t>
  </si>
  <si>
    <t>อาคารผ่าตัด อุบัติเหตุ ผู้ป่วยหนัก และผู้ป่วยใน</t>
  </si>
  <si>
    <t>อาคารผู้ป่วยนอก-อุบัติเหตุ ผู้ป่วยหนักและผู้ป่วยใน</t>
  </si>
  <si>
    <t xml:space="preserve">เป็นอาคาร คสล. 10 ชั้น </t>
  </si>
  <si>
    <t>ข.439/พ.ย./56</t>
  </si>
  <si>
    <t>อาคารเภสัชกรรม ทันตกรรม อำนวยการ</t>
  </si>
  <si>
    <t xml:space="preserve">อาคารผู้ป่วยพิเศษ 7 ชั้น </t>
  </si>
  <si>
    <t>เป็นอาคาร คสล. 7 ชั้น พื้นที่ระเบียงอาคาร 555 ตร.ม.</t>
  </si>
  <si>
    <t>อาคาร 5 ชั้น หอผู้ป่วย 30 เตียง ซักฟอก จ่ายกลาง โรงครัว พัสดุ</t>
  </si>
  <si>
    <t>อาคาร 5 ชั้น หอผู้ป่วย 30 เตียง ซักฟอก จ่ายกลาง โรงครัว พัสดุ (โครงสร้างต้านแผ่นดินไหว)</t>
  </si>
  <si>
    <t>อาคารผู้ป่วยนอก (โครงสร้างต้านแผ่นดินไหว)</t>
  </si>
  <si>
    <t>เป็นอาคาร คสล.  2 ชั้น</t>
  </si>
  <si>
    <t>อาคารอุบัติเหตุและฉุกเฉิน (โครงสร้างต้านแผ่นดินไหว)</t>
  </si>
  <si>
    <t>เป็นอาคาร คสล. 1 ชั้น</t>
  </si>
  <si>
    <t xml:space="preserve">อาคารผู้ป่วยนอก รพ. 30 เตียง </t>
  </si>
  <si>
    <t>อาคารเวชศาสตร์ฟื้นฟูและออโธปิดิกส์ 5 ชั้น</t>
  </si>
  <si>
    <t>อาคารบำบัดรักษา 6 ชั้น</t>
  </si>
  <si>
    <t>เป็นอาคาร คสล. 4 ชั้น ใต้ถุนโล่ง</t>
  </si>
  <si>
    <t>อาคารผู้ป่วยนอก-ใน อาคาร ค.ส.ล.8 ชั้น (โครงสร้างต้านแผ่นดินไหว)</t>
  </si>
  <si>
    <t>อาคารไตเทียม และกายภาพบำบัด</t>
  </si>
  <si>
    <t>อาคารอุบัติเหตุฉุกเฉิน โรคหัวใจ และมะเร็ง</t>
  </si>
  <si>
    <t>อาคารพักเจ้าหน้าที่ 7 ชั้น 96  ห้อง</t>
  </si>
  <si>
    <t>เป็นอาคาร คสล. 7 ชั้น</t>
  </si>
  <si>
    <t xml:space="preserve">อาคารพักเจ้าหน้าที่ 7 ชั้น 96  ห้อง (โครงสร้างต้านแผ่นดินไหว) </t>
  </si>
  <si>
    <t>อาคารสถานีอนามัย</t>
  </si>
  <si>
    <t>โรงพยาบาลส่งเสริมสุขภาพตำบล</t>
  </si>
  <si>
    <t>อาคารสนับสนุนบริการ (หน่วยซักฟอกและหน่วยจ่ายกลาง)</t>
  </si>
  <si>
    <t xml:space="preserve">อาคารผู้ป่วยนอกและอุบัติเหตุ </t>
  </si>
  <si>
    <t>อาคารเวชศาสตร์รักษาโรคออทิสซึม ผ่าตัด ผู้ป่วยวิกฤตเด็ก ไตเทียม</t>
  </si>
  <si>
    <t>โรงงานผลิตยาสมุนไพร</t>
  </si>
  <si>
    <t>2731/2530</t>
  </si>
  <si>
    <t>อาคารผู้ป่วยใน ขนาด 30 เตียง</t>
  </si>
  <si>
    <t xml:space="preserve">อาคารผู้ป่วยใน ขนาด 30 เตียง (โครงสร้างต้านแผ่นดินไหว) </t>
  </si>
  <si>
    <t>3130/2526</t>
  </si>
  <si>
    <t>ตึกคนไข้นอก (O.P.D.) รพ. 30 เตียง</t>
  </si>
  <si>
    <t>ข.181/ส.ค./28+ก.76/มิ.ย/42+ก.148/ส.ค./50</t>
  </si>
  <si>
    <t>ตึกคนไข้นอก (O.P.D.) รพ. 30 เตียง (ปรับราคา 3 จังหวัดชายแดนใต้)</t>
  </si>
  <si>
    <t>ข.181/ส.ค./28</t>
  </si>
  <si>
    <t>3852/2536+7386/2536</t>
  </si>
  <si>
    <t xml:space="preserve"> เป็นอาคาร คสล. 3 ชั้น</t>
  </si>
  <si>
    <t>อาคารโรงรถ พัสดุ ซักฟอก (โครงสร้างต้านแผ่นดินไหว)</t>
  </si>
  <si>
    <t>5337/32</t>
  </si>
  <si>
    <t>บ้านพักข้าราชการ ระดับ 5-6</t>
  </si>
  <si>
    <t>ข.52/ก.พ./34</t>
  </si>
  <si>
    <t>5338/32</t>
  </si>
  <si>
    <t>บ้านพักข้าราชการ ระดับ 7-8</t>
  </si>
  <si>
    <t>5462/2536</t>
  </si>
  <si>
    <t>อาคารพักแพทย์ 10 ครอบครัว</t>
  </si>
  <si>
    <t>6901/1</t>
  </si>
  <si>
    <t>8708/43</t>
  </si>
  <si>
    <t>ข  258/สค./52</t>
  </si>
  <si>
    <t xml:space="preserve">อาคารผู้ป่วยนอก-อุบัติเหตุ (โครงสร้างต้านแผ่นดินไหว) </t>
  </si>
  <si>
    <t>8914/2556</t>
  </si>
  <si>
    <t xml:space="preserve">อาคารบริการครัว อาหาร พัสดุ ซักฟอก นึ่งกลาง </t>
  </si>
  <si>
    <t>9041/1</t>
  </si>
  <si>
    <t>อาคารพักคนไข้ 8 ชั้น (โครงสร้างต้านแผ่นดินไหว)</t>
  </si>
  <si>
    <t>เป็นอาคาร คสล 8 ชั้น</t>
  </si>
  <si>
    <t xml:space="preserve">9128/2550 </t>
  </si>
  <si>
    <t>อาคารผู้ป่วยใน 144 เตียง 7 ชั้น</t>
  </si>
  <si>
    <t>เป็นอาคาร คสล.7 ชั้น +ชั้นล่าง 1 ชั้น</t>
  </si>
  <si>
    <t>แบบเอกชน</t>
  </si>
  <si>
    <t>อาคารสนับสนุนบริการ 8 ชั้น</t>
  </si>
  <si>
    <t>ข.202/พค 56</t>
  </si>
  <si>
    <t>อาคารบริการ 4 ชั้น</t>
  </si>
  <si>
    <t>เป็นอาคาร คลส. 4 ชั้น</t>
  </si>
  <si>
    <t>อาคารพักแพทย์ พยาบาล เภสัชกร และทันตแพทย์ 8 ชั้น</t>
  </si>
  <si>
    <t xml:space="preserve">เป็นอาคาร คสล. 8 ชั้น </t>
  </si>
  <si>
    <t xml:space="preserve">อาคารตรวจและเก็บศพ </t>
  </si>
  <si>
    <t xml:space="preserve">อาคารผู้ป่วยพิเศษ 2 ชั้น 23 ห้อง  (ปรับราคา 3 จังหวัดชายแดนใต้) </t>
  </si>
  <si>
    <t>อาคารผู้ป่วย 60 เตียง (ปรับราคา 3 จังหวัดชายแดนใต้)</t>
  </si>
  <si>
    <t xml:space="preserve">อาคารอุบัติเหตุ (โครงสร้างต้านแผ่นดินไหว) </t>
  </si>
  <si>
    <t>อาคารผู้ป่วยนอก 4 ชั้น (โครงสร้างต้านแผ่นดินไหว)</t>
  </si>
  <si>
    <t>อาคารส่งเสริมสุขภาพ และเอนกประสงค์</t>
  </si>
  <si>
    <t xml:space="preserve">อาคารผู้ป่วยใน </t>
  </si>
  <si>
    <t xml:space="preserve">อาคารคลังยาและเวชภัณฑ์ </t>
  </si>
  <si>
    <t xml:space="preserve">บ้านพักข้าราชการ ระดับ 9 (1 ยูนิต) </t>
  </si>
  <si>
    <t xml:space="preserve">บ้านพักข้าราชการ ระดับ 9 (1 ยูนิต) (โครงสร้างต้านแผ่นดินไหว) </t>
  </si>
  <si>
    <t xml:space="preserve">อาคารผู้ป่วยนอกผู้ป่วยใน </t>
  </si>
  <si>
    <t xml:space="preserve">อาคารพักผู้ป่วย (พิเศษ) 6 ห้อง </t>
  </si>
  <si>
    <t xml:space="preserve">อาคารพักพยาบาล 100 ห้อง </t>
  </si>
  <si>
    <t xml:space="preserve">อาคารซักฟอก-จ่ายกลาง </t>
  </si>
  <si>
    <t>อาคารเภสัชกรรม สูง 4 ชั้น</t>
  </si>
  <si>
    <t xml:space="preserve">อาคารพักเจ้าหน้าที่ 4 ชั้น </t>
  </si>
  <si>
    <t xml:space="preserve">อาคารพักพยาบาล 32 หน่วย </t>
  </si>
  <si>
    <t xml:space="preserve">อาคารอุบัติเหตุฉุกเฉิน </t>
  </si>
  <si>
    <t xml:space="preserve">แฟลตพักพยาบาล 7 ชั้น 40 ยูนิต (80 ห้อง) </t>
  </si>
  <si>
    <t>อาคารทันตกรรมและแพทย์แผนไทย  (ปรับราคา 3 จังหวัดชายแดนใต้)</t>
  </si>
  <si>
    <t>อาคาร รพ.สต.</t>
  </si>
  <si>
    <t xml:space="preserve">อาคารสถานบริการสาธารณสุขชุมชน 1 ชั้น  </t>
  </si>
  <si>
    <t>อาคาร สสช.</t>
  </si>
  <si>
    <t>อาคารผู้ป่วยนอก 6 ชั้น (มีชั้นใต้ดิน)</t>
  </si>
  <si>
    <t>อาคารผู้ป่วยใน ผู้ป่วยหนักอุบัติเหตุและหัวใจ</t>
  </si>
  <si>
    <t xml:space="preserve">อาคารจอดรถ 10 ชั้น </t>
  </si>
  <si>
    <t>อาคารคลอดและผ่าตัด</t>
  </si>
  <si>
    <t>อาคารผู้ป่วยใน ขนาด 30 เตียง (ปรับราคา 3 จังหวัดชายแดนใต้)</t>
  </si>
  <si>
    <t>3852/2536</t>
  </si>
  <si>
    <t>อาคารพักพยาบาล ขนาด 24 ห้อง (12 ครอบครัว)  (ปรับราคา 3 จังหวัดชายแดนใต้)</t>
  </si>
  <si>
    <t>5319/2536</t>
  </si>
  <si>
    <t>5320/2537</t>
  </si>
  <si>
    <t>โรงอาหารโรงครัว-พัสดุ</t>
  </si>
  <si>
    <t>5321/2536</t>
  </si>
  <si>
    <t xml:space="preserve">โรงอาหาร - โรงครัว - ซักฟอก </t>
  </si>
  <si>
    <t>5322/2536</t>
  </si>
  <si>
    <t>5323/2536</t>
  </si>
  <si>
    <t xml:space="preserve">อาคารโรงนึ่งกลาง </t>
  </si>
  <si>
    <t>8170/2536</t>
  </si>
  <si>
    <t xml:space="preserve">อาคารสถานีอนามัย </t>
  </si>
  <si>
    <t>5335/32</t>
  </si>
  <si>
    <t xml:space="preserve">5338/32 </t>
  </si>
  <si>
    <t>เป็นอาคาร คสล.2ชั้น</t>
  </si>
  <si>
    <t>อาคารโรงซ่อมบำรุง พัสดุ</t>
  </si>
  <si>
    <t>อาคารผู้ป่วย 114 เตียง (5 ชั้น)</t>
  </si>
  <si>
    <t>เป็นอาคาร คสล.6ชั้น</t>
  </si>
  <si>
    <t>เป็นอาคาร คสล.5ชั้น</t>
  </si>
  <si>
    <t>เป็นอาคาร คสล.1ชั้น</t>
  </si>
  <si>
    <t>เป็นอาคาร คสล.1 ชั้น</t>
  </si>
  <si>
    <t>เป็นอาคาร คสล.4ชั้น</t>
  </si>
  <si>
    <t>เป็นอาคาร คสล.8ชั้น</t>
  </si>
  <si>
    <t>เป็นอาคาร คสล.3ชั้น</t>
  </si>
  <si>
    <t>เป็นอาคาร คสล.10ชั้น</t>
  </si>
  <si>
    <t>เป็นอาคาร คสล.7ชั้น</t>
  </si>
  <si>
    <t>เป็นอาคาร คสล.9ชั้น</t>
  </si>
  <si>
    <t>เป็นอาคาร คสล.12ชั้น</t>
  </si>
  <si>
    <t>บ้านพักข้าราชการ ระดับ 3-4 (1 ครอบครัว)</t>
  </si>
  <si>
    <t>บ้านพักข้าราชการ ระดับ 7-8 (1 ครอบครัว) (ปรับราคา 3 จังหวัดชายแดนใต้)</t>
  </si>
  <si>
    <t xml:space="preserve">บ้านพักข้าราชการ ระดับ 1-2 ใต้ถุนสูง (1 ครอบครัว) </t>
  </si>
  <si>
    <t xml:space="preserve">แฟลตพักพยาบาล 7 ชั้น 40 ยูนิต (80 ห้อง)  (โครงสร้างต้านแผ่นดินไหว) </t>
  </si>
  <si>
    <t>อาคารซักฟอก -นึ่งกลาง</t>
  </si>
  <si>
    <t xml:space="preserve"> เป็นอาคาร คสล. 1 ชั้น </t>
  </si>
  <si>
    <t xml:space="preserve">โรงรถ พัสดุ (โครงสร้างต้านแผ่นดินไหว) </t>
  </si>
  <si>
    <t xml:space="preserve">อาคารพัสดุ จ่ายกลาง (โครงสร้างต้านแผ่นดินไหว) </t>
  </si>
  <si>
    <t xml:space="preserve">อาคารเภสัชกรรม </t>
  </si>
  <si>
    <t xml:space="preserve">อาคารพักแพทย์ 12 ครอบครัว (โครงสร้างต้านแผ่นดินไหว) </t>
  </si>
  <si>
    <t xml:space="preserve"> เป็นอาคาร คสล. 3 ชั้น </t>
  </si>
  <si>
    <t>อาคารพัสดุ และซ่อมบำรุง 5 ชั้น</t>
  </si>
  <si>
    <t>อาคารพัสดุ และซ่อมบำรุง 5 ชั้น (โครงสร้างต้านแผ่นดินไหว)</t>
  </si>
  <si>
    <t>อาคารต่อเติมผู้ป่วยนอกขนาด 30 เตียง</t>
  </si>
  <si>
    <t xml:space="preserve">อาคารพักพยาบาล 32 หน่วย 5 ชั้น (โครงสร้างต้านแผ่นดินไหว) </t>
  </si>
  <si>
    <t xml:space="preserve">อาคารโรงครัว-อาหาร (โครงสร้างต้านแผ่นดินไหว) </t>
  </si>
  <si>
    <t>อาคารพัสดุและซ่อมบำรุง 5 ชั้น</t>
  </si>
  <si>
    <t xml:space="preserve">อาคารซักฟอก จ่ายกลาง (โครงสร้างต้านแผ่นดินไหว) </t>
  </si>
  <si>
    <t xml:space="preserve">อาคารซักฟอก จ่ายกลาง (ปรับราคา 3 จังหวัดชายแดนใต้) </t>
  </si>
  <si>
    <t xml:space="preserve">อาคารผู้ป่วยนอก 8 ชั้น (โครงสร้างต้านแผ่นดินไหว) </t>
  </si>
  <si>
    <t>อาคารอุบัติเหตุ-บำบัดรักษาและห้องประชุม</t>
  </si>
  <si>
    <t>บ้านพักข้าราชการ ระดับ 1-2 ใต้ถุนสูง (2 ครอบครัว)</t>
  </si>
  <si>
    <t xml:space="preserve">อาคารพักพยาบาล ขนาด 20 ห้อง </t>
  </si>
  <si>
    <t>อาคารตึกผ่าตัด 2 ชั้น 4 ห้อง (โครงสร้างต้านแผ่นดินไหว)</t>
  </si>
  <si>
    <t xml:space="preserve"> +10262/1 </t>
  </si>
  <si>
    <t xml:space="preserve"> +ข.51/ก.พ./34</t>
  </si>
  <si>
    <t xml:space="preserve">5336/32 </t>
  </si>
  <si>
    <t xml:space="preserve"> +ข.52/ก.พ./34+ ก.22/ม.ค./43+ก.21/ก.พ./55</t>
  </si>
  <si>
    <t xml:space="preserve"> +ข.52/ก.พ./34+ก.23/ม.ค./43+ก.21/ก.พ./55</t>
  </si>
  <si>
    <t xml:space="preserve"> +ข.52/ก.พ./34</t>
  </si>
  <si>
    <t xml:space="preserve">  +ข.52/ก.พ./34+ก.24/ม.ค./43+ก.21/ก.พ./55</t>
  </si>
  <si>
    <t>หจก.คิมคอน</t>
  </si>
  <si>
    <t>terra architect</t>
  </si>
  <si>
    <t>9128+9921</t>
  </si>
  <si>
    <t>อาคารพักแพทย์ พยาบาล เภสัชกร และทันตแพทย์ 8 ชั้น (โครงสร้างต้านแผ่นดินไหว)</t>
  </si>
  <si>
    <t xml:space="preserve">บ้านพักข้าราชการ ระดับ 7-8 (1 ครอบครัว)  (โครงสร้างต้านแผ่นดินไหว) </t>
  </si>
  <si>
    <t xml:space="preserve">บ้านพักข้าราชการ ระดับ 5-6 (1 ครอบครัว)  (โครงสร้างต้านแผ่นดินไหว) </t>
  </si>
  <si>
    <t xml:space="preserve">บ้านพักข้าราชการ ระดับ 3-4 (1 ครอบครัว)  (โครงสร้างต้านแผ่นดินไหว) </t>
  </si>
  <si>
    <t xml:space="preserve">อาคารผู้ป่วยนอก-ใน ขนาด 30 เตียง (โครงสร้างต้านแผ่นดินไหว) </t>
  </si>
  <si>
    <t>อาคารบริการและจอดรถ (โครงสร้างต้านแผ่นดินไหว)</t>
  </si>
  <si>
    <t>อาคารผู้ป่วย 60 ห้อง (6 ชั้น)</t>
  </si>
  <si>
    <t xml:space="preserve">อาคารผู้ป่วย 60 ห้อง (6 ชั้น) (โครงสร้างต้านแผ่นดินไหว) </t>
  </si>
  <si>
    <t>อาคารซักฟอก จ่ายกลาง</t>
  </si>
  <si>
    <t xml:space="preserve">อาคารผู้ป่วยนอกและบำบัดรักษา (โครงสร้างต้านแผ่นดินไหว) </t>
  </si>
  <si>
    <t>อาคารผู้ป่วยนอก (ระดับตติยภูมิ) (โครงสร้างต้านแผ่นดินไหว)</t>
  </si>
  <si>
    <t xml:space="preserve">5335/32 </t>
  </si>
  <si>
    <t xml:space="preserve">อาคารผู้ป่วย 120 เตียง+หน่วยแพทย์แผนไทย (โครงสร้างต้านแผ่นดินไหว) </t>
  </si>
  <si>
    <t>อาคารบริการ 4 ชั้น (โครงสร้างต้านแผ่นดินไหว)</t>
  </si>
  <si>
    <t xml:space="preserve">อาคารโภชนาการ 4 ชั้น (โครงสร้างต้านแผ่นดินไหว) </t>
  </si>
  <si>
    <t>ตึกคนไข้นอก (O.P.D.) รพ. 30 เตียง (โครงสร้างต้านแผ่นดินไหว)</t>
  </si>
  <si>
    <t xml:space="preserve">อาคารพักพยาบาล 24 ห้อง (12 ครอบครัว) (ปรับราคา 3 จังหวัดชายแดนใต้) </t>
  </si>
  <si>
    <t>ร่าง บัญชีรายการสิ่งก่อสร้าง สำนักบริหารการสาธารณสุข ณ วันที่  24  สิงหาคม 2558</t>
  </si>
  <si>
    <t>ปรับราคา 
(24 ส.ค.58)</t>
  </si>
  <si>
    <t>9926/2553</t>
  </si>
  <si>
    <t>แก้ไขจากแบบ 9926 โดยกองแบบฯ</t>
  </si>
  <si>
    <t>ยกเลิกโดยกองแบบแผน และใช้แบบ 9555 แทน</t>
  </si>
  <si>
    <t>ปีที่ก่อสร้าง</t>
  </si>
  <si>
    <t>ราคาต่อตารางเมตร</t>
  </si>
  <si>
    <t>อาคารผู้ป่วย 156 เตียง (โครงสร้างต้านแผ่นดินไหว)</t>
  </si>
  <si>
    <t xml:space="preserve">อาคารโรงซ่อมบำรุง พัสดุ (ปรับราคา 3 จังหวัดชายแดนใต้) </t>
  </si>
  <si>
    <t>อาคารส่งเสริมสุขภาพ และเอนกประสงค์ (แบบแพทย์แผนไทย)</t>
  </si>
  <si>
    <t>อาคารส่งเสริมสุขภาพ และเอนกประสงค์ (แบบแพทย์แผนไทย/จิตเวชและยาเสพติด)</t>
  </si>
  <si>
    <t>อาคารสถานีอนามัย (โครงสร้างต้านแผ่นดินไหว)</t>
  </si>
  <si>
    <t>อาคารผู้ป่วยนอก-อุบัติเหตุ 5 ชั้น</t>
  </si>
  <si>
    <t>อาคารผู้ป่วยนอก-อุบัติเหตุ 3 ชั้น</t>
  </si>
  <si>
    <t>ความกว้างโดยประมาณ (เมตร)</t>
  </si>
  <si>
    <t>ความยาวโดยประมาณ (เมตร)</t>
  </si>
  <si>
    <t>จำนวน ชั้น</t>
  </si>
  <si>
    <t>อาคารที่กองแบบแผนยกเลิกการใช้เนื่องจาก พบว่าเป็นแบบที่มีปัญหาด้านการเปิดใช้งานในงานระบบประกอบอาคาร หนังสือที่ สธ 0703/ว 29.2129  ลว. 11 กันยายน 2558</t>
  </si>
  <si>
    <t>บัญชีรายการสิ่งก่อสร้าง สำนักบริหารการสาธารณสุข ณ วันที่  2 กันยายน 2558</t>
  </si>
  <si>
    <t>บัญชีรายการครุภัณฑ์ สำนักบริหารการสาธารณสุข  ณ วันที่ 2 กันยายน 2558</t>
  </si>
  <si>
    <t>ID</t>
  </si>
  <si>
    <t>รหัส</t>
  </si>
  <si>
    <t>กลุ่มใหม่ (ผอ.)</t>
  </si>
  <si>
    <t>กลุ่ม</t>
  </si>
  <si>
    <t>รายการ</t>
  </si>
  <si>
    <t>ชื่อภาษาอังกฤษ</t>
  </si>
  <si>
    <t>ราคา 
ต่อหน่วย</t>
  </si>
  <si>
    <t>คำอธิบาย (เฉพาะรายการที่เป็นชุด 
หรือมีชื่อที่ไม่ชัดเจน เช่น ชุด ระดับ)</t>
  </si>
  <si>
    <t>ประเภทเครื่องมือแพทย์</t>
  </si>
  <si>
    <t>รหัส สนย.</t>
  </si>
  <si>
    <t>รหัส สงป.</t>
  </si>
  <si>
    <t>ระดับสถานบริการ</t>
  </si>
  <si>
    <t>ปรับปรุง</t>
  </si>
  <si>
    <t>หมายเหตุ</t>
  </si>
  <si>
    <t>MIC-99-05</t>
  </si>
  <si>
    <t>Scopy</t>
  </si>
  <si>
    <t>กล้องจุลทรรศน์ในการผ่าตัด</t>
  </si>
  <si>
    <t>กล้องจุลทรรศน์ผ่าตัด หู คอ จมูก</t>
  </si>
  <si>
    <t>กล้องจุลทรรศน์สำหรับตรวจรักษา กล้อง 2 ตา ระบบซูมภาพและโฟกัสด้วยมือ แกนตั้งพื้น ระบบแสงเดี่ยว ฮาโลเจน</t>
  </si>
  <si>
    <t>ครุภัณฑ์การแพทย์รักษา</t>
  </si>
  <si>
    <t>6515-021-0019</t>
  </si>
  <si>
    <t>M1</t>
  </si>
  <si>
    <t>MIC-99-06</t>
  </si>
  <si>
    <t>กล้องจุลทรรศน์ผ่าตัด หูคอจมูก พร้อมระบบโฟกัสด้วยไฟฟ้า</t>
  </si>
  <si>
    <t>กล้องจุลทรรศน์สำหรับผ่าตัด กล้อง 2 ตา ระบบซูมภาพและโฟกัสด้วยไฟฟ้าควบคุมการทำงานด้วยมือ แบบแกนตั้งพื้น ระบบแสงเดี่ยว ฮาโลเจน</t>
  </si>
  <si>
    <t>6515-021-0020</t>
  </si>
  <si>
    <t>MIC-99-08</t>
  </si>
  <si>
    <t>กล้องจุลทรรศน์ผ่าตัด หูคอจมูก พร้อมระบบโฟกัสด้วยไฟฟ้ากล้องผู้ช่วยและล็อคหัวกล้องด้วยไฟฟ้า</t>
  </si>
  <si>
    <t>กล้องจุลทรรศน์สำหรับผ่าตัด กล้อง 4 ตา ระบบซูมภาพและโฟกัสด้วยไฟฟ้าควบคุมอาการทำงานด้วยมือและหรือเท้าและล็อคหัวกล้องด้วยไฟฟ้า แบบแกนตั้งพื้น ระบบแสงเดี่ยว ฮาโลเจนหรือซีนอน</t>
  </si>
  <si>
    <t>6515-021-0022</t>
  </si>
  <si>
    <t>S</t>
  </si>
  <si>
    <t>MIC-99-07</t>
  </si>
  <si>
    <t>กล้องจุลทรรศน์ผ่าตัด หูคอจมูก พร้อมระบบโฟกัสด้วยไฟฟ้าและกล้องผู้ช่วย</t>
  </si>
  <si>
    <t>กล้องจุลทรรศน์สำหรับผ่าตัด กล้อง 4 ตา ระบบซูมภาพและโฟกัสด้วยไฟฟ้าควบคุมอาการทำงานด้วยมือและหรือเท้า แบบแกนตั้งพื้น ระบบแสงเดี่ยว ฮาโลเจนหรือซีนอน</t>
  </si>
  <si>
    <t>6515-021-0021</t>
  </si>
  <si>
    <t>MIC-99-14</t>
  </si>
  <si>
    <t>กล้องจุลทรรศน์ผ่าตัดฟัน</t>
  </si>
  <si>
    <t>6515-021-0024</t>
  </si>
  <si>
    <t>MIC-99-16</t>
  </si>
  <si>
    <t>กล้องจุลทรรศน์ผ่าตัดฟันระบบปรับและล็อคหัวกล้องด้วยไฟฟ้า</t>
  </si>
  <si>
    <t>6515-021-0026</t>
  </si>
  <si>
    <t>MIC-99-15</t>
  </si>
  <si>
    <t>กล้องจุลทรรศน์ผ่าตัดฟันระบบปรับหัวกล้องด้วยไฟฟ้า</t>
  </si>
  <si>
    <t>6515-021-0025</t>
  </si>
  <si>
    <t>MIC-99-10</t>
  </si>
  <si>
    <t>กล้องจุลทรรศน์ผ่าตัดสมอง และไขสันหลังชนิดเคลื่อนหัวกล้องแบบไร้น้ำหนัก</t>
  </si>
  <si>
    <t>6515-021-0023</t>
  </si>
  <si>
    <t>A</t>
  </si>
  <si>
    <t>MIC-99-09</t>
  </si>
  <si>
    <t>กล้องจุลทรรศน์ผ่าตัดสมองและไขสันหลัง</t>
  </si>
  <si>
    <t>6515-021-0014</t>
  </si>
  <si>
    <t>กล้องจุลทรรศน์สำหรับงานรักษาคลองรากฟัน</t>
  </si>
  <si>
    <t>MIC-99-03</t>
  </si>
  <si>
    <t>กล้องจุลทรรศน์สำหรับผ่าตัดจอประสาทตา</t>
  </si>
  <si>
    <t>6515-021-0016</t>
  </si>
  <si>
    <t>MIC-99-04</t>
  </si>
  <si>
    <t>กล้องจุลทรรศน์สำหรับผ่าตัดจอประสาทตาพร้อมชุดกลับภาพระบบไฟฟ้า</t>
  </si>
  <si>
    <t>6515-021-0018</t>
  </si>
  <si>
    <t>MIC-99-01</t>
  </si>
  <si>
    <t>กล้องจุลทรรศน์สำหรับผ่าตัดตา</t>
  </si>
  <si>
    <t>กล้องจุลทรรศน์สำหรับผ่าตัด กล้อง 2 ตา ระบบโฟกัสด้วยไฟฟ้าควบคุมการทำงานด้วยเท้า แบบแกนตั้นพื้น ระบบแสงคู่ขนาน ฮาโลเจน</t>
  </si>
  <si>
    <t>6515-021-0030</t>
  </si>
  <si>
    <t>MIC-99-02</t>
  </si>
  <si>
    <t>กล้องจุลทรรศน์สำหรับผ่าตัดตาพร้อมระบบวีดีทัศน์</t>
  </si>
  <si>
    <t>6515-021-0017</t>
  </si>
  <si>
    <t>MIC-99-11</t>
  </si>
  <si>
    <t>กล้องจุลทรรศน์สำหรับศัลยกรรมตกแต่ง</t>
  </si>
  <si>
    <t>6515-021-0027</t>
  </si>
  <si>
    <t>MIC-99-12</t>
  </si>
  <si>
    <t>กล้องจุลทรรศน์สำหรับศัลยกรรมตกแต่งชนิดเคลื่อนหัวกล้องแบบไร้น้ำหนัก</t>
  </si>
  <si>
    <t>6515-021-0028</t>
  </si>
  <si>
    <t>MIC-99-13</t>
  </si>
  <si>
    <t>กล้องผ่าตัดศัลยกรรมกระดูก</t>
  </si>
  <si>
    <t>6515-021-0029</t>
  </si>
  <si>
    <t>SC-4</t>
  </si>
  <si>
    <t>กล้องส่องตรวจวินิจฉัยและรักษา</t>
  </si>
  <si>
    <t>กล้องส่องตรวจกระเพาะอาหารและลำไส้เล็กส่วนต้นแบบคมชัด</t>
  </si>
  <si>
    <t>ครุภัณฑ์การแพทย์วินิจฉัย</t>
  </si>
  <si>
    <t>6515-022-0013</t>
  </si>
  <si>
    <t>M2</t>
  </si>
  <si>
    <t>SC-14</t>
  </si>
  <si>
    <t>กล้องส่องตรวจกระเพาะอาหารและลำไส้เล็กส่วนต้นแบบคมชัด พร้อมชุดควบคุมสัญญาณภาพ</t>
  </si>
  <si>
    <t>6515-022-0015</t>
  </si>
  <si>
    <t>SC-5</t>
  </si>
  <si>
    <t>กล้องส่องตรวจกระเพาะอาหารและลำไส้เล็กส่วนต้นแบบคมชัดสูง</t>
  </si>
  <si>
    <t>6515-022-0014</t>
  </si>
  <si>
    <t>กล้องส่องตรวจกระเพาะอาหารและลำไส้เล็กส่วนต้นแบบคมชัดสูงพร้อมชุดควบคุมสัญญาณภาพ</t>
  </si>
  <si>
    <t>SC-3</t>
  </si>
  <si>
    <t>กล้องส่องตรวจกระเพาะอาหารและลำไส้เล็กส่วนต้นแบบพื้นฐาน</t>
  </si>
  <si>
    <t>6515-022-0012</t>
  </si>
  <si>
    <t>กล้องส่องตรวจกระเพาะอาหารและลำไส้เล็กส่วนต้นแบบพื้นฐาน พร้อมชุดควบคุมสัญญาณภาพ</t>
  </si>
  <si>
    <t>SC-24</t>
  </si>
  <si>
    <t>กล้องส่องตรวจข้อเข่า</t>
  </si>
  <si>
    <t>6515-022-0053</t>
  </si>
  <si>
    <t>SC-11</t>
  </si>
  <si>
    <t>กล้องส่องตรวจท่อทางเดินน้ำดีและตับอ่อนแบบคมชัด</t>
  </si>
  <si>
    <t>6515-022-0037</t>
  </si>
  <si>
    <t>SC-6</t>
  </si>
  <si>
    <t>กล้องส่องตรวจท่อทางเดินน้ำดีและตับอ่อนแบบคมชัดพร้อมชุดควบคุมสัญญาณภาพ</t>
  </si>
  <si>
    <t>6515-022-0039</t>
  </si>
  <si>
    <t>SC-12</t>
  </si>
  <si>
    <t>กล้องส่องตรวจท่อทางเดินน้ำดีและตับอ่อนแบบคมชัดสูง</t>
  </si>
  <si>
    <t>ความคมชัดสูง</t>
  </si>
  <si>
    <t>6515-022-0038</t>
  </si>
  <si>
    <t>กล้องส่องตรวจท่อทางเดินน้ำดีและตับอ่อนแบบคมชัดสูงพร้อมชุดควบคุมสัญญาณภาพ</t>
  </si>
  <si>
    <t>กล้องส่องตรวจทางเดินน้ำดีชนิดวิดิทัศน์</t>
  </si>
  <si>
    <t>Video choledochosscope</t>
  </si>
  <si>
    <t>SC-17</t>
  </si>
  <si>
    <t>กล้องส่องตรวจทางเดินหายใจ</t>
  </si>
  <si>
    <t>6515-022-0003</t>
  </si>
  <si>
    <t>SC-18</t>
  </si>
  <si>
    <t>กล้องส่องตรวจทางเดินหายใจพร้อมระบบวีดีทัศน์</t>
  </si>
  <si>
    <t>6515-022-0005</t>
  </si>
  <si>
    <t>SC-19</t>
  </si>
  <si>
    <t>กล้องส่องตรวจเนื้อเยื่อปากมดลูก</t>
  </si>
  <si>
    <t>6515-022-0047</t>
  </si>
  <si>
    <t>SC-28</t>
  </si>
  <si>
    <t>กล้องส่องตรวจผ่าตัดทางท่อปัสสาวะและกระเพาะปัสสาวะ</t>
  </si>
  <si>
    <t>6515-022-0029</t>
  </si>
  <si>
    <t>กล้องส่องตรวจระบบทางเดินอาหาร ทางเดินน้ำดี และตับอ่อน ด้วยคลื่นเสียงความถี่สูง(EUS)</t>
  </si>
  <si>
    <t>SC-9</t>
  </si>
  <si>
    <t>กล้องส่องตรวจลำไส้ใหญ่แบบคมชัด</t>
  </si>
  <si>
    <t>6515-022-0022</t>
  </si>
  <si>
    <t>กล้องส่องตรวจลำไส้ใหญ่แบบคมชัดพร้อมชุดควบคุมสัญญาณภาพ</t>
  </si>
  <si>
    <t>SC-10</t>
  </si>
  <si>
    <t>กล้องส่องตรวจลำไส้ใหญ่แบบคมชัดสูง</t>
  </si>
  <si>
    <t>6515-022-0023</t>
  </si>
  <si>
    <t>SC-13</t>
  </si>
  <si>
    <t>กล้องส่องตรวจลำไส้ใหญ่แบบคมชัดสูงพร้อมชุดควบคุมสัญญาณภาพ</t>
  </si>
  <si>
    <t>SC-8</t>
  </si>
  <si>
    <t>กล้องส่องตรวจลำไส้ใหญ่แบบพื้นฐาน</t>
  </si>
  <si>
    <t>6515-022-0021</t>
  </si>
  <si>
    <t>กล้องส่องตรวจลำไส้ใหญ่แบบพื้นฐานพร้อมชุดควบคุมสัญญาณภาพ</t>
  </si>
  <si>
    <t>SC-22</t>
  </si>
  <si>
    <t>กล้องส่องตรวจและผ่าตัดไขสันหลัง</t>
  </si>
  <si>
    <t>6515-022-0049</t>
  </si>
  <si>
    <t>SC-7</t>
  </si>
  <si>
    <t>กล้องส่องตรวจและผ่าตัดในช่องท้องพร้อมระบบวีดีทัศน์</t>
  </si>
  <si>
    <t>Laparoscopic unit SD</t>
  </si>
  <si>
    <t>6515-022-0042</t>
  </si>
  <si>
    <t>SC-29</t>
  </si>
  <si>
    <t>กล้องส่องตรวจและผ่าตัดภายในช่องท้องและลำไส้ใหญ่พร้อมระบบวิดีทัศน์</t>
  </si>
  <si>
    <t>Laparoscopic unit 3D</t>
  </si>
  <si>
    <t>SC-21</t>
  </si>
  <si>
    <t>กล้องส่องตรวจและรักษากระดูกสันหลัง</t>
  </si>
  <si>
    <t>6515-022-0035</t>
  </si>
  <si>
    <t>SC-23</t>
  </si>
  <si>
    <t>กล้องส่องตรวจและรักษาในข้อ</t>
  </si>
  <si>
    <t>6515-022-0052</t>
  </si>
  <si>
    <t>SC-30</t>
  </si>
  <si>
    <t>กล้องส่องท่อไตชนิดโค้งงอได้ (Fiexible URS terorenoscope)</t>
  </si>
  <si>
    <t>6515-022-0032</t>
  </si>
  <si>
    <t>SC-26</t>
  </si>
  <si>
    <t>กล้องส่องระบบทางเดินหายใจ ไฟเบอร์อ็อฟติก</t>
  </si>
  <si>
    <t>6515-022-0004</t>
  </si>
  <si>
    <t>SC-31</t>
  </si>
  <si>
    <t>Chest</t>
  </si>
  <si>
    <t>เครื่องส่องหลอดลมชนิดไฟเบอร์ออฟติก</t>
  </si>
  <si>
    <t>SC-25</t>
  </si>
  <si>
    <t>เครื่องเสมือนดูจากกล้องจุลทรรศน์แบบดิจิตอล (Vistual slide)</t>
  </si>
  <si>
    <t>6515-022-0066</t>
  </si>
  <si>
    <t>ชุดส่องตรวจและผ่าตัดข้อไหล่ผ่านกล้อง</t>
  </si>
  <si>
    <t>บริหาร</t>
  </si>
  <si>
    <t>การเกษตร</t>
  </si>
  <si>
    <t>เครื่องพ่นยาแบบใช้แรงดันของเหลวชนิดตั้งพื้น ขนาดไม่ต่ำกว่า 2.5 แรงม้า</t>
  </si>
  <si>
    <t>ครุภัณฑ์การเกษตร</t>
  </si>
  <si>
    <t>2 31</t>
  </si>
  <si>
    <t>P</t>
  </si>
  <si>
    <t>ปรับราคา มีค๕๘</t>
  </si>
  <si>
    <t>เครื่องพ่นยาแบบใช้แรงดันของเหลวชนิดตั้งพื้น ขนาดไม่ต่ำกว่า 3.5 แรงม้า</t>
  </si>
  <si>
    <t>2 32</t>
  </si>
  <si>
    <t>เครื่องพ่นยาแบบใช้แรงลม ชนิดสะพายหลัง ขนาด 3.5 แรงม้า</t>
  </si>
  <si>
    <t>สงป.เพิ่มเติม ว.101_2กย.58</t>
  </si>
  <si>
    <t>เครื่องพ่นหมอกควัน</t>
  </si>
  <si>
    <t>2 4</t>
  </si>
  <si>
    <t>เครื่องสูบน้ำแบบท่อพญานาค</t>
  </si>
  <si>
    <t>2 62</t>
  </si>
  <si>
    <t>F3</t>
  </si>
  <si>
    <t>เครื่องสูบน้ำแบบหอยโข่งเครื่องยนต์ดีเซลสูบน้ำได้ไม่น้อยกว่า 1750 ลิตรต่อนาที</t>
  </si>
  <si>
    <t>2 61</t>
  </si>
  <si>
    <t>เครื่องสูบน้ำแบบหอยโข่งเครื่องยนต์ดีเซลสูบน้ำได้ไม่น้อยกว่า 3800 ลิตรต่อนาที</t>
  </si>
  <si>
    <t>เครื่องสูบน้ำแบบหอยโข่งเครื่องยนต์เบนซินสูบน้ำได้ไม่น้อยกว่า 1100 ลิตรต่อนาที ขนาด 5 แรงม้า</t>
  </si>
  <si>
    <t>เครื่องสูบน้ำแบบหอยโข่งเครื่องยนต์เบนซินสูบน้ำได้ไม่น้อยกว่า 1100 ลิตรต่อนาที ขนาด 7 แรงม้า</t>
  </si>
  <si>
    <t>เครื่องสูบน้ำแบบหอยโข่งเครื่องยนต์เบนซินสูบน้ำได้ไม่น้อยกว่า 450 ลิตรต่อนาที</t>
  </si>
  <si>
    <t>เครื่องสูบน้ำแบบหอยโข่งมอเตอร์ไฟฟ้าสูบน้ำได้ไม่น้อยกว่า 1130 ลิตรต่อนาที</t>
  </si>
  <si>
    <t>เครื่องสูบน้ำแบบหอยโข่งมอเตอร์ไฟฟ้าสูบน้ำได้ไม่น้อยกว่า 1500 ลิตรต่อนาที</t>
  </si>
  <si>
    <t>เครื่องสูบน้ำแบบหอยโข่งมอเตอร์ไฟฟ้าสูบน้ำได้ไม่น้อยกว่า 450 ลิตรต่อนาที</t>
  </si>
  <si>
    <t>Nurse</t>
  </si>
  <si>
    <t>การแพทย์</t>
  </si>
  <si>
    <t>เครื่องชั่งน้ำหนัก</t>
  </si>
  <si>
    <t>ครุภัณฑ์การแพทย์</t>
  </si>
  <si>
    <t>3 12</t>
  </si>
  <si>
    <t>เครื่องชั่งน้ำหนัก แบบดิจิตอล พร้อมที่วัดส่วนสูง</t>
  </si>
  <si>
    <t>เครื่องดูดเสมหะ</t>
  </si>
  <si>
    <t>3 11</t>
  </si>
  <si>
    <t>ทันตะ</t>
  </si>
  <si>
    <t>เครื่องปั่นและผสมสารอุดฟัน</t>
  </si>
  <si>
    <t>Amalgamator</t>
  </si>
  <si>
    <t>3 15</t>
  </si>
  <si>
    <t>เครื่องวัดความดันโลหิตแบบตั้งพื้น</t>
  </si>
  <si>
    <t>3 131</t>
  </si>
  <si>
    <t>รถเข็นทำแผล</t>
  </si>
  <si>
    <t>3 6</t>
  </si>
  <si>
    <t>รถเข็นผ้าเปื้อน</t>
  </si>
  <si>
    <t>3 8</t>
  </si>
  <si>
    <t>รถเข็นอาหาร</t>
  </si>
  <si>
    <t>3 7</t>
  </si>
  <si>
    <t>หม้อต้มเครื่องมือ</t>
  </si>
  <si>
    <t>3 9</t>
  </si>
  <si>
    <t>การศึกษา</t>
  </si>
  <si>
    <t>จักรทำลวดลาย</t>
  </si>
  <si>
    <t>ครุภัณฑ์การศึกษา</t>
  </si>
  <si>
    <t>4 2</t>
  </si>
  <si>
    <t>จักรธรรมดาชนิดมีมอเตอร์</t>
  </si>
  <si>
    <t>4 1</t>
  </si>
  <si>
    <t>จักรพันริมแบบธรรมดา</t>
  </si>
  <si>
    <t>4 31</t>
  </si>
  <si>
    <t>จักรพันริมแบบอุตสาหกรรม</t>
  </si>
  <si>
    <t>4 32</t>
  </si>
  <si>
    <t>จักรอุตสาหกรรมแบบเย็บผ้า</t>
  </si>
  <si>
    <t>4 41</t>
  </si>
  <si>
    <t>จักรอุตสาหกรรมแบบเย็บหนัง</t>
  </si>
  <si>
    <t>4 42</t>
  </si>
  <si>
    <t>หุ่นจำลองกล้ามเนื้อ สลับเพศได้ พร้อมอวัยวะภายในแบบเต็มตัว</t>
  </si>
  <si>
    <t>4 6</t>
  </si>
  <si>
    <t>หุ่นจำลองโครงกระดูกมนุษย์แบบเต็มตัว</t>
  </si>
  <si>
    <t>4 5</t>
  </si>
  <si>
    <t>หุ่นจำลองฝึกทำคลอดและฝึกตัดเย็บ พร้อมทารกและอุปกรณ์ดันศีรษะเด็กแบบครึ่งตัว</t>
  </si>
  <si>
    <t>4 71</t>
  </si>
  <si>
    <t>หุ่นจำลองฝึกทำคลอดและฝึกตัดเย็บ พร้อมทารกและอุปกรณ์ดันศีรษะเด็กแบบเต็มตัว</t>
  </si>
  <si>
    <t>4 72</t>
  </si>
  <si>
    <t>หุ่นจำลองฝึกปฏิบัติการช่วยชีวิตขั้นสูงแบบเต็มตัว หุ่นจำลองแบบเด็ก</t>
  </si>
  <si>
    <t>4 82</t>
  </si>
  <si>
    <t>หุ่นจำลองฝึกปฏิบัติการช่วยชีวิตขั้นสูงแบบเต็มตัว หุ่นจำลองแบบทารก</t>
  </si>
  <si>
    <t>4 83</t>
  </si>
  <si>
    <t>หุ่นจำลองฝึกปฏิบัติการช่วยชีวิตขั้นสูงแบบเต็มตัว หุ่นจำลองแบบผู้ใหญ่</t>
  </si>
  <si>
    <t>4 81</t>
  </si>
  <si>
    <t>T-5</t>
  </si>
  <si>
    <t>เครื่องกำเนิดไฟฟ้าและหม้อแปลงไฟ</t>
  </si>
  <si>
    <t>เครื่องกำเนิดไฟฟ้า ขนาดไม่น้อยกว่า 1000 กิโลวัตต์</t>
  </si>
  <si>
    <t>ครุภัณฑ์ไฟฟ้าและวิทยุ</t>
  </si>
  <si>
    <t>T-1</t>
  </si>
  <si>
    <t>เครื่องกำเนิดไฟฟ้า ขนาดไม่น้อยกว่า 200 กิโลวัตต์</t>
  </si>
  <si>
    <t>7 28</t>
  </si>
  <si>
    <t>T-2</t>
  </si>
  <si>
    <t>เครื่องกำเนิดไฟฟ้า ขนาดไม่น้อยกว่า 300 กิโลวัตต์</t>
  </si>
  <si>
    <t>7 29</t>
  </si>
  <si>
    <t>ปรับราคา มีค๕๘, กก.ครุภัณฑ์ เสนอปรับระดับสถานบริการจาก F2 เป็น F3 ๙ธค.๕๗</t>
  </si>
  <si>
    <t>T-3</t>
  </si>
  <si>
    <t>เครื่องกำเนิดไฟฟ้า ขนาดไม่น้อยกว่า 500 กิโลวัตต์</t>
  </si>
  <si>
    <t>7 211</t>
  </si>
  <si>
    <t>T-4</t>
  </si>
  <si>
    <t>เครื่องกำเนิดไฟฟ้า ขนาดไม่น้อยกว่า 800 กิโลวัตต์</t>
  </si>
  <si>
    <t>หม้อแปลงไฟฟ้าขนาดไม่น้อยกว่า 1000 เควีเอ.</t>
  </si>
  <si>
    <t>หม้อแปลงไฟฟ้าขนาดไม่น้อยกว่า 500 เควีเอ.</t>
  </si>
  <si>
    <t>หม้อแปลงไฟฟ้าขนาดไม่น้อยกว่า 350 เควีเอ.</t>
  </si>
  <si>
    <t>F2</t>
  </si>
  <si>
    <t>IP-2</t>
  </si>
  <si>
    <t>Med</t>
  </si>
  <si>
    <t>เครื่องควบคุมการให้สารน้ำ</t>
  </si>
  <si>
    <t>เครื่องควบคุมการให้สารน้ำทางหลอดเลือดดำ ชนิด 3 สาย</t>
  </si>
  <si>
    <t>ครุภัณฑ์การแพทย์สนับสนุน</t>
  </si>
  <si>
    <t>6515-025-0004</t>
  </si>
  <si>
    <t>IP-1</t>
  </si>
  <si>
    <t>เครื่องควบคุมการให้สารน้ำทางหลอดเลือดดำชนิด 1 สาย</t>
  </si>
  <si>
    <t>6515-025-0003</t>
  </si>
  <si>
    <t>เครื่องควบคุมการให้สารน้ำทางหลอดเลือดดำระบบรวมศูนย์ 8 เครื่อง</t>
  </si>
  <si>
    <t>เครื่องควบคุมการให้สารละลายโดยใช้กระบอกฉีด</t>
  </si>
  <si>
    <t>EC-10</t>
  </si>
  <si>
    <t>Gyn</t>
  </si>
  <si>
    <t>เครื่องจี้ห้ามเลือดและตัดเนื้อเยื่อ</t>
  </si>
  <si>
    <t>เครื่องจี้ตัดปากมดลูกด้วยไฟฟ้า</t>
  </si>
  <si>
    <t>EC-5</t>
  </si>
  <si>
    <t>Surgery</t>
  </si>
  <si>
    <t>เครื่องจี้ห้ามเลือดในระบบทางเดินอาหารด้วยอากอน</t>
  </si>
  <si>
    <t>6515-035-0047</t>
  </si>
  <si>
    <t>EC-6</t>
  </si>
  <si>
    <t>เครื่องจี้ห้ามเลือดและตัดเนื้อเยื่อด้วยคลื่นวิทยุความถี่สูง</t>
  </si>
  <si>
    <t>6515-035-0050</t>
  </si>
  <si>
    <t>EC-2</t>
  </si>
  <si>
    <t>เครื่องจี้ห้ามเลือดและตัดเนื้อเยื่อด้วยไฟฟ้าขนาดไม่น้อยกว่า 200 วัตต์</t>
  </si>
  <si>
    <t>6515-035-0043</t>
  </si>
  <si>
    <t>EC-4</t>
  </si>
  <si>
    <t>เครื่องจี้ห้ามเลือดและตัดเนื้อเยื่อด้วยไฟฟ้าขนาดไม่น้อยกว่า 300 วัตต์</t>
  </si>
  <si>
    <t>6515-035-0044</t>
  </si>
  <si>
    <t>EC-1</t>
  </si>
  <si>
    <t>เครื่องจี้ห้ามเลือดและตัดเนื้อเยื่อด้วยไฟฟ้าขนาดไม่น้อยกว่า 60  วัตต์</t>
  </si>
  <si>
    <t>6515-035-0042</t>
  </si>
  <si>
    <t>EC-9</t>
  </si>
  <si>
    <t>เครื่องตัดปากมดลูก และเครื่องจี้เย็น</t>
  </si>
  <si>
    <t>6515-032-0004</t>
  </si>
  <si>
    <t>EC-7</t>
  </si>
  <si>
    <t>เครื่องเตรียมชิ้นเนื้ออัตโนมัติ</t>
  </si>
  <si>
    <t>6515-037-0010</t>
  </si>
  <si>
    <t>EC-8</t>
  </si>
  <si>
    <t>เครื่องทำลายเนื้องอกด้วยคลื่นความถี่สูง</t>
  </si>
  <si>
    <t>6515-035-0024</t>
  </si>
  <si>
    <t>CH-4</t>
  </si>
  <si>
    <t>Xray</t>
  </si>
  <si>
    <t>เครื่องฉายรังสี</t>
  </si>
  <si>
    <t>เครื่องจำลองและวางแผนการรักษา</t>
  </si>
  <si>
    <t>R-5</t>
  </si>
  <si>
    <t>เครื่องช่วยหายใจ</t>
  </si>
  <si>
    <t>เครื่องช่วยหายใจชนิดควบคุมด้วยปริมาตรและความดัน</t>
  </si>
  <si>
    <t xml:space="preserve">ใช้ไฟฟ้าควบคุมด้วยปริมาตรและแรงดัน แบบไม่มีผลิตอากาศ </t>
  </si>
  <si>
    <t>ครุภัณฑ์การแพทย์รักษาชีวิต</t>
  </si>
  <si>
    <t>6515-003-0007</t>
  </si>
  <si>
    <t>R-8</t>
  </si>
  <si>
    <t>เครื่องช่วยหายใจชนิดควบคุมด้วยปริมาตรและความดันเคลื่อนย้ายได้</t>
  </si>
  <si>
    <t>ใช้ไฟฟ้าควบคุมด้วยปริมาตรและแรงดัน แบบมีผลิตอากาศ เคลื่อนย้ายพร้อมผู้ป่วย</t>
  </si>
  <si>
    <t>6515-003-0009</t>
  </si>
  <si>
    <t>R-6</t>
  </si>
  <si>
    <t>เครื่องช่วยหายใจชนิดควบคุมด้วยปริมาตรและความดันพร้อมเครื่องอัดอากาศ</t>
  </si>
  <si>
    <t>ใช้ไฟฟ้าควบคุมด้วยปริมาตรและแรงดัน แบบมีผลิตอากาศ</t>
  </si>
  <si>
    <t>6515-*003-0010</t>
  </si>
  <si>
    <t>R-7</t>
  </si>
  <si>
    <t>เครื่องช่วยหายใจชนิดควบคุมด้วยปริมาตรและความดันพร้อมระบบการจ่ายอากาศตามสภาพปอด</t>
  </si>
  <si>
    <t>ใช้ไฟฟ้าควบคุมด้วยปริมาตรและแรงดัน แบบไม่มีผลิตอากาศ</t>
  </si>
  <si>
    <t>6515-003-0011</t>
  </si>
  <si>
    <t>R-1</t>
  </si>
  <si>
    <t>เครื่องช่วยหายใจชนิดเคลื่อนย้ายได้สำหรับรถพยาบาล</t>
  </si>
  <si>
    <t>ควบคุมด้วยแรงดัน แบบ Pnumaticเคลื่อนย้ายพร้อมผู้ป่วยสำหรับใช้ในรถพยาบาลทั่วไป</t>
  </si>
  <si>
    <t>6515-003-0008</t>
  </si>
  <si>
    <t>R-9</t>
  </si>
  <si>
    <t>PED</t>
  </si>
  <si>
    <t>เครื่องช่วยหายใจสำหรับทารกแรกเกิด</t>
  </si>
  <si>
    <t>ใช้ไฟฟ้าควบคุมด้วยปริมาตรและแรงดันสำหรับทารกแรกเกิด</t>
  </si>
  <si>
    <t>6515-003-0006</t>
  </si>
  <si>
    <t>R-10</t>
  </si>
  <si>
    <t>เครื่องช่วยหายใจสำหรับทารกแรกเกิดชนิดความถี่สูง</t>
  </si>
  <si>
    <t>ใช้ไฟฟ้าควบคุมด้วยความถี่สำหรับทารกแรกเกิด</t>
  </si>
  <si>
    <t>6515-003-0012</t>
  </si>
  <si>
    <t>กก.ครุภัณฑ์ เสนอปรับราคา (ราคาเดิม 1240000 บาท) ๙ธค.๕๗</t>
  </si>
  <si>
    <t>A-4</t>
  </si>
  <si>
    <t>Anesthesia</t>
  </si>
  <si>
    <t>เครื่องดมยาสลบ</t>
  </si>
  <si>
    <t>เครื่องดมยาสลบชนิด 3 แก๊ซพร้อมเครื่องช่วยหายใจและเครื่องติดตามการทำงานของหัวใจ</t>
  </si>
  <si>
    <t>Mechanic Anesmachine+Vent+Monitor ECG,BP,SpO2,PCO2</t>
  </si>
  <si>
    <t>6515-001-0005</t>
  </si>
  <si>
    <t>A-5</t>
  </si>
  <si>
    <t>เครื่องดมยาสลบชนิด 3 แก๊ซพร้อมเครื่องช่วยหายใจและเครื่องติดตามการทำงานของหัวใจและวิเคราะห์แก๊ซระหว่างดมยาสลบ</t>
  </si>
  <si>
    <t>Mechanic Anesmachine+Vent+Monitor ECG,BP,SpO2,PCO2+Agent Gas</t>
  </si>
  <si>
    <t>6515-001-0006</t>
  </si>
  <si>
    <t>A-9</t>
  </si>
  <si>
    <t>เครื่องดมยาสลบชนิดซับซ้อน 3 แก๊ซพร้อมเครื่องช่วยหายใจและเครื่อง ติดตามการทำงานของหัวใจและสัญญานชีพอัตโนมัติวิเคราะห์แก๊ซระหว่างดมยาสลบ</t>
  </si>
  <si>
    <t>Electronic Anesmachine+Vent +Monitor ECG,BP,SpO2,PCO2 IBP,Agent Gas (แบบ built in)</t>
  </si>
  <si>
    <t>6515-001-0008</t>
  </si>
  <si>
    <t>เพิ่มคำอธิบาย Vent ของเดิมไม่มียังระบุแบบ built in</t>
  </si>
  <si>
    <t>A-7</t>
  </si>
  <si>
    <t>เครื่องดมยาสลบชนิดซับซ้อน 3 แก๊ซพร้อมเครื่องช่วยหายใจและเครื่องติดตามการทำงานของหัวใจและวิเคราะห์แก๊ซระหว่างดมยาสลบ</t>
  </si>
  <si>
    <t>Electronic  Anesmachine+Vent+Monitor ECG,BP,SpO2,PCO2 +Agent Gas (แบบ external)</t>
  </si>
  <si>
    <t>ยังระบุ แบบ external</t>
  </si>
  <si>
    <t>A-8</t>
  </si>
  <si>
    <t>เครื่องวิเคราะห์แก๊ซระหว่างดมยาสลบ</t>
  </si>
  <si>
    <t>Stand alone Agent Gas</t>
  </si>
  <si>
    <t>6515-001-0009</t>
  </si>
  <si>
    <t>CH-5</t>
  </si>
  <si>
    <t>Cardio</t>
  </si>
  <si>
    <t>เครื่องตรวจรักษาหัวใจ</t>
  </si>
  <si>
    <t>เครื่องกรอความถี่สูงสำหรับกรอเส้นเลือดโคโรนารี่</t>
  </si>
  <si>
    <t xml:space="preserve">เครื่องควบคุมความร้อนเย็นของเลือดใช้กับเครื่องหัวใจและปอดเทียมระบบอัตโนมัติ </t>
  </si>
  <si>
    <t>blood cooler/Heater</t>
  </si>
  <si>
    <t>เป็นครุภัณฑ์แยกชิ้น เป็นครุภัณฑ์จำเป็นใช้ประกอบ Heart Lung machine</t>
  </si>
  <si>
    <t>CH-6</t>
  </si>
  <si>
    <t xml:space="preserve">เครื่องพยุงการทำงานของหัวใจและปอด  </t>
  </si>
  <si>
    <t>Extracoreal Menbrane Oxygenator:  (ECMO)</t>
  </si>
  <si>
    <t xml:space="preserve">มีระบบBlood heater systemและทำงานต่อเนื่องได้ไม่น้อยกว่า 7 วัน </t>
  </si>
  <si>
    <t>ราคาเดิม 2,000,000 บาท ไม่มีblood heater system</t>
  </si>
  <si>
    <t>CH-1</t>
  </si>
  <si>
    <t>เครื่องสวนหัวใจระนาบเดี่ยว</t>
  </si>
  <si>
    <t>6515-027-0053</t>
  </si>
  <si>
    <t>CH-2</t>
  </si>
  <si>
    <t>เครื่องสวนหัวใจสองระนาบ</t>
  </si>
  <si>
    <t>6515-027-0054</t>
  </si>
  <si>
    <t>CH-3</t>
  </si>
  <si>
    <t>เครื่องหัวใจและปอดเทียม</t>
  </si>
  <si>
    <t>Heart lung machine</t>
  </si>
  <si>
    <t>6515-027-0059</t>
  </si>
  <si>
    <t>เครื่องหัวใจและปอดเทียมพร้อมเครื่องควบคุมความร้อนเย็นของเลือด</t>
  </si>
  <si>
    <t>มี blood cooler/Heater</t>
  </si>
  <si>
    <t>ชื่อเดิมเครื่องหัวใจและปอดเทียมระบบอัตโนมัติและราคา</t>
  </si>
  <si>
    <t>BE-7</t>
  </si>
  <si>
    <t>เครื่องตรวจวินิจฉัยและรักษาสมอง</t>
  </si>
  <si>
    <t>เครื่อง ECT (เครื่องรักษาด้วยไฟฟ้า)</t>
  </si>
  <si>
    <t>เครื่องตรวจวัดคลื่นไฟฟ้าสมอง (EEG)</t>
  </si>
  <si>
    <t>เครื่องตรวจวัดสัญญาณสื่อประสาทขณะทำการผ่าตัด</t>
  </si>
  <si>
    <t>BE-6</t>
  </si>
  <si>
    <t>เครื่องติดตามสัญญาณประสาทขณะผ่าตัดเส้นประสาทไขสันหลัง</t>
  </si>
  <si>
    <t>BE-4</t>
  </si>
  <si>
    <t>เครื่องสลายเนื้องอกในสมอง</t>
  </si>
  <si>
    <t>BE-5</t>
  </si>
  <si>
    <t>ชุดเครื่องมือถ่างเนื้อสมองช่วยในการผ่าตัด</t>
  </si>
  <si>
    <t>6515-035-0052</t>
  </si>
  <si>
    <t>BE-3</t>
  </si>
  <si>
    <t>ชุดเครื่องมือผ่าตัดสมอง</t>
  </si>
  <si>
    <t>6515-035-0002</t>
  </si>
  <si>
    <t>EO-6</t>
  </si>
  <si>
    <t>เครื่องตรวจสะท้อนหัวใจ</t>
  </si>
  <si>
    <t>เครื่องตรวจหลอดเลือดหัวใจด้วยคลื่นเสียงความถี่สูง ชนิดใช้ในห้องตรวจสวนหัวใจ(IVUS.)</t>
  </si>
  <si>
    <t>เครื่องตรวจหัวใจด้วยคลื่นเสียงความถี่สูงชนิดความคมชัดสูงแบบหิ้วถือ</t>
  </si>
  <si>
    <t>เครื่องตรวจหัวใจด้วยคลื่นเสียงความถี่สูงชนิดหิ้วถือความคมชัดสูง</t>
  </si>
  <si>
    <t>เครื่องตรวจหัวใจด้วยคลื่นเสียงความถี่สูงชนิดความคมชัดสูงไม่น้อยกว่า 2 หัวตรวจ</t>
  </si>
  <si>
    <t>ชื่อเดิม เครื่องตรวจหัวใจด้วยคลื่นเสียงความถี่สูงระดับภาพความละเอียดสูงไม่น้อยกว่า 2 หัวตรวจ</t>
  </si>
  <si>
    <t>M-13</t>
  </si>
  <si>
    <t>EP</t>
  </si>
  <si>
    <t>เครื่องติดตามการทำงานของหัวใจและสัญญาณชีพอัตโนมัติ</t>
  </si>
  <si>
    <t>เครื่องกระตุกไฟฟ้าหัวใจชนิดไบเฟสิคแบบจอสีพร้อมภาควัดคาร์บอนไดออกไซด์และออกซิเจน</t>
  </si>
  <si>
    <t>Defib+AED+ECG+CO2</t>
  </si>
  <si>
    <t>6515-027-0049</t>
  </si>
  <si>
    <t>M-12</t>
  </si>
  <si>
    <t>เครื่องกระตุกไฟฟ้าหัวใจชนิดไบเฟสิคพร้อมภาควัดออกซิเจนในเลือด</t>
  </si>
  <si>
    <t>Defib+AED+ECG+SpO2</t>
  </si>
  <si>
    <t>6515-027-0048</t>
  </si>
  <si>
    <t>M-11</t>
  </si>
  <si>
    <t>เครื่องกระตุกไฟฟ้าหัวใจชนิดพกพาในอากาศยาน</t>
  </si>
  <si>
    <t>6515-027-0052</t>
  </si>
  <si>
    <t>เครื่องกระตุกไฟฟ้าหัวใจชนิดพกพาพร้อมแสดงประสิทธิภาพ การนวดหัวใจ</t>
  </si>
  <si>
    <t>Real time CPR-Feed back</t>
  </si>
  <si>
    <t>AED+ Real time CPR-Feed back</t>
  </si>
  <si>
    <t>M-10</t>
  </si>
  <si>
    <t xml:space="preserve">เครื่องกระตุกไฟฟ้าหัวใจชนิดอัตโนมัติ(AED) </t>
  </si>
  <si>
    <t>6515-027-0051</t>
  </si>
  <si>
    <t>เครื่องช่วยกระบวนการปั๊มและฟื้นคืนชีพผู้ป่วย</t>
  </si>
  <si>
    <t>Automatic CPR</t>
  </si>
  <si>
    <t>Compression &amp; CPR machine</t>
  </si>
  <si>
    <t>M-24</t>
  </si>
  <si>
    <t xml:space="preserve">เครื่องช่วยทำงานของหัวใจชนิดใช้บอลลูนในหลอดเลือดแดงเอออร์ต้า </t>
  </si>
  <si>
    <t>Intra Aortic Balloon Pump</t>
  </si>
  <si>
    <t>6515-027-0011</t>
  </si>
  <si>
    <t>เครื่องตรวจคลื่นไฟฟ้าหัวใจพร้อมระบบประมวลผล จัดเก็บภาพ dicom  หรือส่งเข้าระบบ Pacs</t>
  </si>
  <si>
    <t>M-9</t>
  </si>
  <si>
    <t>เครื่องตรวจคลื่นไฟฟ้าหัวใจพร้อมระบบประมวลผลขนาดกระดาษบันทึกแบบThermalไม่น้อยกว่าA4</t>
  </si>
  <si>
    <t>12L ECG Recorder</t>
  </si>
  <si>
    <t>6515-027-0004</t>
  </si>
  <si>
    <t>ไม่ตัด</t>
  </si>
  <si>
    <t>M-21</t>
  </si>
  <si>
    <t>เครื่องตรวจติดตามการทำงานของหัวใจไม่น้อยกว่า 24  ชั่วโมงพร้อมระบบประมวลผล</t>
  </si>
  <si>
    <t>Holter Monitoring</t>
  </si>
  <si>
    <t>Station+Holter 4 Unit</t>
  </si>
  <si>
    <t>6515-027-0008</t>
  </si>
  <si>
    <t>M-99-01</t>
  </si>
  <si>
    <t>เครื่องตรวจและจี้รักษาภาวะหัวใจเต้นผิดจังหวะ</t>
  </si>
  <si>
    <t>6515-027-0042</t>
  </si>
  <si>
    <t>เครื่องตรวจและจี้รักษาภาวะหัวใจเต้นผิดจังหวะพร้อมเครื่องกระตุกหัวใจ</t>
  </si>
  <si>
    <t>เครื่องตรวจวัดสมรรถนะหลอดเลือดแดงส่วนปลาย(ABI)</t>
  </si>
  <si>
    <t xml:space="preserve"> </t>
  </si>
  <si>
    <t>M-20</t>
  </si>
  <si>
    <t>เครื่องตรวจสมรรภาพการทำงานของหัวใจขณะออกกำลังกาย</t>
  </si>
  <si>
    <t>EST+Trademill</t>
  </si>
  <si>
    <t>6515-027-0057</t>
  </si>
  <si>
    <t>M-18</t>
  </si>
  <si>
    <t>เครื่องติดตามการทำงานของหัวใจไร้สาย แบบรวมศูนย์ 8 ยูนิต</t>
  </si>
  <si>
    <t>Central+12 lead ECG Telemetry 8 unit และระบบรองรับ SpO2</t>
  </si>
  <si>
    <t>6515-027-0036</t>
  </si>
  <si>
    <t>M-16</t>
  </si>
  <si>
    <t>เครื่องติดตามการทำงานของหัวใจและสัญญาณชีพระบบรวมศูนย์ไม่น้อยกว่า  4 เตียง</t>
  </si>
  <si>
    <t xml:space="preserve">Central+6 parameter Monitor ECG,BP,SpO2 IBP,PCO2   4 Beds </t>
  </si>
  <si>
    <t>6515-027-0031</t>
  </si>
  <si>
    <t>M-17</t>
  </si>
  <si>
    <t>เครื่องติดตามการทำงานของหัวใจและสัญญาณชีพระบบรวมศูนย์ไม่น้อยกว่า 8 เตียง</t>
  </si>
  <si>
    <t xml:space="preserve">Central+6 parameter Monitor ECG,BP,SpO2 IBP,PCO2    8 Beds </t>
  </si>
  <si>
    <t>M-15</t>
  </si>
  <si>
    <t>Monitor ECG,BP,SpO2</t>
  </si>
  <si>
    <t>6515-027-0023</t>
  </si>
  <si>
    <t>เครื่องติดตามการทำงานของหัวใจและสัญญาณชีพอัตโนมัติพร้อมวัด IBP CO2</t>
  </si>
  <si>
    <t>6 parameter Monitor ECG,BP,SpO2 IBP,CO2รองรับ ภาควัดเพิ่มและ เชื่อมต่อระบบ central monitor ได้</t>
  </si>
  <si>
    <t>เพิ่มคุณลักษณะ</t>
  </si>
  <si>
    <t>เครื่องติดตามการทำงานของหัวใจและสัญญาณชีพอัตโนมัติระดับกลาง</t>
  </si>
  <si>
    <t>Monitor ECG,BP,SpO2 รองรับ ภาควัดเพิ่มและ เชื่อมต่อระบบ central monitor ได้</t>
  </si>
  <si>
    <t xml:space="preserve">ปรับราคาแล้ว </t>
  </si>
  <si>
    <t>M-22</t>
  </si>
  <si>
    <t>เครื่องติดตามวัดปริมาณเลือดออกจากหัวใจชนิด Non-Invasive</t>
  </si>
  <si>
    <t>Stand alone Continouse Cardiac Output</t>
  </si>
  <si>
    <t>6515-003-0017</t>
  </si>
  <si>
    <t>M-99-04</t>
  </si>
  <si>
    <t xml:space="preserve">เครื่องติดตามสัญญานชีพพร้อมเครื่องกระตุกหัวใจในรถพยาบาลเพื่อเชื่อมต่อระบบศูนย์กลางการรักษาทางไกล </t>
  </si>
  <si>
    <t>Defib+AED+ECG +Monitor BP +SpO2+Tele</t>
  </si>
  <si>
    <t xml:space="preserve">เปลี่ยนชื่อ </t>
  </si>
  <si>
    <t>M-2</t>
  </si>
  <si>
    <t>เครื่องวัดความดันโลหิต แบบสอดแขนชนิดอัตโนมัติ</t>
  </si>
  <si>
    <t>6515-069-0007</t>
  </si>
  <si>
    <t>3 132</t>
  </si>
  <si>
    <t>M-1</t>
  </si>
  <si>
    <t>เครื่องวัดความดันอัตโนมัติชนิดตั้งโต๊ะ</t>
  </si>
  <si>
    <t>6515-069-0006</t>
  </si>
  <si>
    <t>M-4</t>
  </si>
  <si>
    <t>เครื่องวัดความดันอัตโนมัติสำหรับทารกแรกคลอด</t>
  </si>
  <si>
    <t>Spot Check NBP, SpO2</t>
  </si>
  <si>
    <t>6515-069-0009</t>
  </si>
  <si>
    <t>M-5</t>
  </si>
  <si>
    <t>เครื่องวัดออกซิเจนในเลือดอัตโนมัติชนิดพกพา</t>
  </si>
  <si>
    <t>SpO2 Spot check</t>
  </si>
  <si>
    <t>6515-026-0005</t>
  </si>
  <si>
    <t>M-99-03</t>
  </si>
  <si>
    <t xml:space="preserve">เครื่องศูนย์กลางการรักษาทางไกลและเครื่องติดตามสัญญานชีพพร้อมเครื่องกระตุกหัวใจในรถพยาบาลเพื่อรองรับการเชื่อมต่อระบบศูนย์กลางการรักษาทางไกล  </t>
  </si>
  <si>
    <t>Central Monitor + Defib+AED+ECG +Monitor BP +SpO2+Tele</t>
  </si>
  <si>
    <t>6515-027-0041</t>
  </si>
  <si>
    <t>เครื่องแปลงสัญญาณภาพเอกซเรย์ดิจิตอล</t>
  </si>
  <si>
    <t xml:space="preserve">เครื่องแปลงสัญญาณภาพ เอกซเรย์ เป็นดิจิตอล ในช่องปาก </t>
  </si>
  <si>
    <t>Intraoral Imaging Plate</t>
  </si>
  <si>
    <t>CR-99-33</t>
  </si>
  <si>
    <t>เครื่องพิมพ์ภาพเอกซเรย์ลงบนแผ่นฟิล์มไม่รองรับเมมโมแกรม</t>
  </si>
  <si>
    <t>IT</t>
  </si>
  <si>
    <t>6525-007-0025</t>
  </si>
  <si>
    <t>CR-99-34</t>
  </si>
  <si>
    <t>เครื่องพิมพ์ภาพเอกซเรย์ลงบนแผ่นฟิล์มรองรับเมมโมแกรม</t>
  </si>
  <si>
    <t>6525-007-0026</t>
  </si>
  <si>
    <t>CR-99-11</t>
  </si>
  <si>
    <t>เครื่องรับสัญญาณภาพเอกซเรย์เป็นดิจิตอล ชนิดชุดรับภาพแฟลตพาแนลมีสาย</t>
  </si>
  <si>
    <t>6525-007-0024</t>
  </si>
  <si>
    <t>CR-99-12</t>
  </si>
  <si>
    <t>เครื่องรับสัญญาณภาพเอกซเรย์เป็นดิจิตอล ชนิดชุดรับภาพแฟลตพาแนลไร้สาย</t>
  </si>
  <si>
    <t>6525-007-0029</t>
  </si>
  <si>
    <t>CR-99-35</t>
  </si>
  <si>
    <t>เครื่องสแกนแผ่นฟิล์มเอกซเรย์</t>
  </si>
  <si>
    <t>RE-7</t>
  </si>
  <si>
    <t>PM&amp;R</t>
  </si>
  <si>
    <t>เครื่องมือกายภาพบำบัด</t>
  </si>
  <si>
    <t>เครื่องกระตุ้นกล้ามเนื้อด้วยไฟฟ้า</t>
  </si>
  <si>
    <t>Electrical  stimulation  (ES)</t>
  </si>
  <si>
    <t>6530-004-0051</t>
  </si>
  <si>
    <t>RE-8</t>
  </si>
  <si>
    <t>เครื่องกระตุ้นกล้ามเนื้อด้วยไฟฟ้าพร้อมอัลตราซาวด์</t>
  </si>
  <si>
    <t>Combile Ultrasound ê Electrical  stimulation   (US&amp;ES)</t>
  </si>
  <si>
    <t>6530-004-0052</t>
  </si>
  <si>
    <t>RE-14</t>
  </si>
  <si>
    <t>เครื่องกระตุ้นปลายประสาทด้วยไฟฟ้า</t>
  </si>
  <si>
    <t>Transcutaneous Electrical Nerve Stimulation (TENS)</t>
  </si>
  <si>
    <t>6530-004-0053</t>
  </si>
  <si>
    <t>RE-12</t>
  </si>
  <si>
    <t>เครื่องช่วยพยุงตัวแบบมีรางเลื่อน</t>
  </si>
  <si>
    <t>ใช้ในการช่วยเดินในผู้ป่วยแขนขาอ่อนแรง</t>
  </si>
  <si>
    <t>6530-004-0062</t>
  </si>
  <si>
    <t>RE-6</t>
  </si>
  <si>
    <t>เครื่องดึงคอและ หลังอัตโนมัติพร้อมเตียงปรับระดับได้</t>
  </si>
  <si>
    <t>cervical and lumbar traction พร้อมเตียงไม่ปรับระดับ</t>
  </si>
  <si>
    <t>6530-004-0057</t>
  </si>
  <si>
    <t>RE-5</t>
  </si>
  <si>
    <t>เครื่องดึงคอและ หลังอัตโนมัติพร้อมเตียงไม่ปรับระดับ</t>
  </si>
  <si>
    <t>6530-004-0058</t>
  </si>
  <si>
    <t>RE-9</t>
  </si>
  <si>
    <t>เครื่องบริหารข้อเข่าและสะโพกแบบต่อเนื่อง</t>
  </si>
  <si>
    <t>Knee and Hip Continuous passive motion (CPM)</t>
  </si>
  <si>
    <t>6530-004-0061</t>
  </si>
  <si>
    <t>RE-10</t>
  </si>
  <si>
    <t>เครื่องบริหารข้อไหล่แบบต่อเนื่อง</t>
  </si>
  <si>
    <t>Shoulder  Continuous passive motion (CPM)</t>
  </si>
  <si>
    <t>6530-004-0054</t>
  </si>
  <si>
    <t>RE-11</t>
  </si>
  <si>
    <t>เครื่องฝึกยืนพร้อมเตียงไฟฟ้า</t>
  </si>
  <si>
    <t xml:space="preserve">Electrice  Tilt  Table </t>
  </si>
  <si>
    <t xml:space="preserve">เป็นเตียงที่สามารถปรับได้ 90 องศาเพื่อให้ผู้ที่ไม่สามารถ ช่วยเหลือตนเองได้ เปลี่ยนท่าทางเป็นท่ายืน </t>
  </si>
  <si>
    <t>6530-004-0065</t>
  </si>
  <si>
    <t>RE-4</t>
  </si>
  <si>
    <t>เครื่องอบความร้อนคลื่นสั้น</t>
  </si>
  <si>
    <t>Short Wave Diathermy (SWD)</t>
  </si>
  <si>
    <t>เป็นการรักษาโดยใช้คลื่นแม่เหล็ก ช่วยกระตุ้นการไหลเวียนเลือด ลดอาการปวด บวม อักเสบของกล้ามเนื้อ เส้นเอ็น และข้อต่อ</t>
  </si>
  <si>
    <t>6530-004-0066</t>
  </si>
  <si>
    <t>RE-13</t>
  </si>
  <si>
    <t>จักรยานไฟฟ้าออกกำลังกาย</t>
  </si>
  <si>
    <t>Ergernomic  Cycling</t>
  </si>
  <si>
    <t>ใช้สำหรับบริหารแขนขา</t>
  </si>
  <si>
    <t>6530-004-0046</t>
  </si>
  <si>
    <t>RE-2</t>
  </si>
  <si>
    <t>หม้อแช่พาราฟิน</t>
  </si>
  <si>
    <t>Paraffin  bath</t>
  </si>
  <si>
    <t>6530-004-0032</t>
  </si>
  <si>
    <t>RE-3</t>
  </si>
  <si>
    <t>หม้อต้มแผ่นความร้อน</t>
  </si>
  <si>
    <t>Hydrocollator</t>
  </si>
  <si>
    <t xml:space="preserve">เป็นเครื่องให้ความร้อนมีน้ำเป็นสื่อความร้อนใช้ร่วมกับแผ่น ประคบร้อน  โดยแช่แผ่นประคบในหม้อต้มเพื่อให้เก็บความร้อนทั่วแผ่น </t>
  </si>
  <si>
    <t>6530-004-0036</t>
  </si>
  <si>
    <t>BB-9</t>
  </si>
  <si>
    <t>Lab</t>
  </si>
  <si>
    <t>เครื่องมือคลังเลือด</t>
  </si>
  <si>
    <t xml:space="preserve">เครื่องปั่นแยกเม็ดเลือดเพื่อถ่ายคืน </t>
  </si>
  <si>
    <t>Autologous blood transfusion mA.chine</t>
  </si>
  <si>
    <t>BB-6</t>
  </si>
  <si>
    <t>เครื่องปั่นแยกส่วนประกอบโลหิต ขนาดความจุไม่น้อยกว่า6 ยูนิต</t>
  </si>
  <si>
    <t>6515-006-0005</t>
  </si>
  <si>
    <t>เครื่องอุ่นเลือดควบคุมอุณหภูมิ</t>
  </si>
  <si>
    <t>เครื่องอุ่นเลือดสำหรับการผ่าตัด</t>
  </si>
  <si>
    <t>ตู้เย็นเก็บพลาสมา และเกล็ดเลือด</t>
  </si>
  <si>
    <t>BB-2</t>
  </si>
  <si>
    <t>ตู้เย็นเก็บเลือดขนาดไม่น้อยกว่า 20 คิว</t>
  </si>
  <si>
    <t>6515-038-0017</t>
  </si>
  <si>
    <t>S-99-01</t>
  </si>
  <si>
    <t>เครื่องมือจ่ายกลาง</t>
  </si>
  <si>
    <t>เครื่องนึ่งฆ่าเชื้อจุลินทรีย์ด้วยไอน้ำระบบอัตโนมัติขนาดไม่น้อยกว่า 1300ลิตร(Pre-Post Vac)ห้องนึ่งทรงสี่เหลี่ยม ชนิด 1 ประตู</t>
  </si>
  <si>
    <t>6530-003-0017</t>
  </si>
  <si>
    <t>เครื่องนึ่งฆ่าเชื้อจุลินทรีย์ด้วยไอน้ำระบบอัตโนมัติขนาดไม่น้อยกว่า 50 ลิตร(Pre-Post Vac)</t>
  </si>
  <si>
    <t>S-11</t>
  </si>
  <si>
    <t>เครื่องนึ่งฆ่าเชื้อจุลินทรีย์ด้วยไอน้ำระบบอัตโนมัติขนาดไม่น้อยกว่า 560 ลิตร(Pre-Post Vac)ห้องนึ่งทรงสี่เหลี่ยม ชนิด 1 ประตู</t>
  </si>
  <si>
    <t>6530-003-0009</t>
  </si>
  <si>
    <t>S-13</t>
  </si>
  <si>
    <t>เครื่องนึ่งฆ่าเชื้อจุลินทรีย์ด้วยไอน้ำระบบอัตโนมัติขนาดไม่น้อยกว่า 850ลิตร(Pre-Post Vac)ห้องนึ่งทรงสี่เหลี่ยม ชนิด 1 ประตู</t>
  </si>
  <si>
    <t>6530-003-0011</t>
  </si>
  <si>
    <t>S-16</t>
  </si>
  <si>
    <t>เครื่องนึ่งฆ่าเชื้อจุลินทรีย์ด้วยไอน้ำระบบอัตโนมัติขนาดไม่น้อยกว่า570 ลิตร(Pre-Post Vac)ชนิด 2ประตู</t>
  </si>
  <si>
    <t>S-9</t>
  </si>
  <si>
    <t>เครื่องนึ่งฆ่าเชื้อจุลินทรีย์ด้วยไอน้ำระบบอัตโนมัติขนาดไม่น้อยกว่า700 ลิตร(Pre-Post Vac)ห้องนึ่งทรงกระบอก ชนิด 1 ประตู</t>
  </si>
  <si>
    <t>6530-003-0014</t>
  </si>
  <si>
    <t>S-18</t>
  </si>
  <si>
    <t>เครื่องนึ่งฆ่าเชื้อจุลินทรีย์ด้วยไอน้ำระบบอัตโนมัติขนาดไม่น้อยกว่า890 ลิตร(Pre-Post Vac)ชนิด 2ประตู</t>
  </si>
  <si>
    <t>6530-003-0022</t>
  </si>
  <si>
    <t>S-32</t>
  </si>
  <si>
    <t>เครื่องล้างกล้องส่องตรวจชนิด 1หัว</t>
  </si>
  <si>
    <t>6530-040-0014</t>
  </si>
  <si>
    <t>เพิ่มเติมชนิด 1หัวล้าง</t>
  </si>
  <si>
    <t>เครื่องล้างกล้องส่องตรวจชนิด 2 หัว</t>
  </si>
  <si>
    <t>ให้แก้ไขชื่อเป็นเครื่องล้างกล้องส่องตรวจ ๒ หัว แทน ๑๐๐๐ ลิตร และให้เพิ่ม เครื่องล้างกล้องส่องตรวจ ๑ หัว</t>
  </si>
  <si>
    <t>S-31</t>
  </si>
  <si>
    <t>เครื่องล้างกล้องส่องตรวจระบบทางเดินอาหารชนิดอัตโนมัติ</t>
  </si>
  <si>
    <t>6530-040-0013</t>
  </si>
  <si>
    <t>S-19</t>
  </si>
  <si>
    <t>เครื่องล้างเครื่องมืออัตโนมัติขนาดไม่น้อยกว่า 150 ลิตร</t>
  </si>
  <si>
    <t>6530-040-0001</t>
  </si>
  <si>
    <t>S-21</t>
  </si>
  <si>
    <t>เครื่องล้างเครื่องมืออัตโนมัติขนาดไม่น้อยกว่า 250 ลิตร</t>
  </si>
  <si>
    <t>6530-040-0003</t>
  </si>
  <si>
    <t>S-23</t>
  </si>
  <si>
    <t>เครื่องล้างเครื่องมืออัตโนมัติขนาดไม่น้อยกว่า 350 ลิตร</t>
  </si>
  <si>
    <t>6530-040-0005</t>
  </si>
  <si>
    <t>F1</t>
  </si>
  <si>
    <t>S-30</t>
  </si>
  <si>
    <t>เครื่องล้างสายยางอัตโนมัติพร้อมอบแห้ง ขนาดความจุไม่น้อยกว่า 1200 ลิตร</t>
  </si>
  <si>
    <t>6530-040-0016</t>
  </si>
  <si>
    <t>S-29</t>
  </si>
  <si>
    <t>เครื่องล้างสายยางอัตโนมัติพร้อมอบแห้ง ขนาดความจุไม่น้อยกว่า 800 ลิตร</t>
  </si>
  <si>
    <t>6530-040-0015</t>
  </si>
  <si>
    <t>S-1</t>
  </si>
  <si>
    <t>เครื่องอบฆ่าเชื้ออัตโนมัติชนิดอุณหภูมิต่ำด้วยแก๊สเอทธิลีนออกไซด์ 100 %แบบเจาะแก๊ซอัตโนมัติขนาดความจุไม่น้อยกว่า 150 ลิตร</t>
  </si>
  <si>
    <t>6530-003-0024</t>
  </si>
  <si>
    <t>S-2</t>
  </si>
  <si>
    <t>เครื่องอบฆ่าเชื้ออัตโนมัติชนิดอุณหภูมิต่ำด้วยแก๊สเอทธิลีนออกไซด์ 100 %แบบเจาะแก๊ซอัตโนมัติขนาดความจุไม่น้อยกว่า 240  ลิตร</t>
  </si>
  <si>
    <t>6530-003-0026</t>
  </si>
  <si>
    <t>S-3</t>
  </si>
  <si>
    <t>เครื่องอบฆ่าเชื้ออัตโนมัติชนิดอุณหภูมิต่ำด้วยแก๊สเอทธิลีนออกไซด์ 100 %แบบเจาะแก๊ซอัตโนมัติขนาดความจุไม่น้อยกว่า 450  ลิตร</t>
  </si>
  <si>
    <t>6530-003-0025</t>
  </si>
  <si>
    <t>S-4</t>
  </si>
  <si>
    <t>เครื่องอบฆ่าเชื้ออัตโนมัติชนิดอุณหภูมิต่ำด้วยฟอร์มัลดีไฮด์ขนาดความจุไม่น้อยกว่า 130  ลิตร</t>
  </si>
  <si>
    <t>6530-003-0027</t>
  </si>
  <si>
    <t>กก.ครุภัณฑ์ เสนอปรับระดับสถานบริการจาก M2 เป็น F1 ๙ธค.๕๗</t>
  </si>
  <si>
    <t>S-5</t>
  </si>
  <si>
    <t>เครื่องอบฆ่าเชื้ออัตโนมัติชนิดอุณหภูมิต่ำด้วยไฮโดรเจนเปอร์ออกไซด์ขนาดความจุไม่น้อยกว่า 130  ลิตร</t>
  </si>
  <si>
    <t>6530-003-0028</t>
  </si>
  <si>
    <t>กก.ครุภัณฑ์ เสนอปรับระดับสถานบริการจาก S เป็น M1 ๙ธค.๕๗</t>
  </si>
  <si>
    <t>NI-8</t>
  </si>
  <si>
    <t>เครื่องมือช่วยทารกแรกคลอด</t>
  </si>
  <si>
    <t>เครื่องดูดสูญญากาศช่วยคลอด</t>
  </si>
  <si>
    <t>6515-032-0006</t>
  </si>
  <si>
    <t>NI-4</t>
  </si>
  <si>
    <t>เครื่องส่องรักษาทารกตัวเหลืองแบบด้านเดียว</t>
  </si>
  <si>
    <t>หลอดชนิด LED</t>
  </si>
  <si>
    <t>6515-031-0001</t>
  </si>
  <si>
    <t>NI-5</t>
  </si>
  <si>
    <t>เครื่องส่องรักษาทารกตัวเหลืองแบบสองด้าน</t>
  </si>
  <si>
    <t>6515-031-0002</t>
  </si>
  <si>
    <t>NI-3</t>
  </si>
  <si>
    <t>ชุดอุปกรณ์ช่วยชีวิตทารกแรกคลอด</t>
  </si>
  <si>
    <t>6515-031-0007</t>
  </si>
  <si>
    <t>NI-1</t>
  </si>
  <si>
    <t>ตู้อบเด็ก</t>
  </si>
  <si>
    <t>6515-031-0004</t>
  </si>
  <si>
    <t>3 10</t>
  </si>
  <si>
    <t>NI-2</t>
  </si>
  <si>
    <t>ตู้อบเด็กสำหรับลำเลียงทารกแรกคลอด</t>
  </si>
  <si>
    <t>พร้อมรถเข็นที่สามารถเข็นขึ้นรถพยาบาลได้</t>
  </si>
  <si>
    <t>6515-031-0003</t>
  </si>
  <si>
    <t>LM-1</t>
  </si>
  <si>
    <t>เครื่องมือซักฟอก</t>
  </si>
  <si>
    <t>เครื่องซักผ้าขนาดไม่น้อยกว่า   50 ปอนด์</t>
  </si>
  <si>
    <t>3510-012-0004</t>
  </si>
  <si>
    <t>6 91</t>
  </si>
  <si>
    <t>LM-4</t>
  </si>
  <si>
    <t>เครื่องซักผ้าขนาดไม่น้อยกว่า  125 ปอนด์</t>
  </si>
  <si>
    <t>3510-012-0007</t>
  </si>
  <si>
    <t>6 92</t>
  </si>
  <si>
    <t>LM-7</t>
  </si>
  <si>
    <t>เครื่องซักผ้าขนาดไม่น้อยกว่า  200 ปอนด์</t>
  </si>
  <si>
    <t>3510-012-0010</t>
  </si>
  <si>
    <t>6 93</t>
  </si>
  <si>
    <t>LM-8</t>
  </si>
  <si>
    <t>เครื่องซักผ้าขนาดไม่น้อยกว่า  400 ปอนด์</t>
  </si>
  <si>
    <t>3510-012-0011</t>
  </si>
  <si>
    <t>6 94</t>
  </si>
  <si>
    <t>LM-14</t>
  </si>
  <si>
    <t>เครื่องรีดผ้าแบบลูกกลิ้งขนาด 2 เมตร</t>
  </si>
  <si>
    <t>3510-005-0002</t>
  </si>
  <si>
    <t>LM-17</t>
  </si>
  <si>
    <t>เครื่องอบผ้าขนาดไม่น้อยกว่า  100 ปอนด์</t>
  </si>
  <si>
    <t>6 102</t>
  </si>
  <si>
    <t>LM-13</t>
  </si>
  <si>
    <t>เครื่องอบผ้าขนาดไม่น้อยกว่า  200 ปอนด์</t>
  </si>
  <si>
    <t>3510-011-0007</t>
  </si>
  <si>
    <t>6 103</t>
  </si>
  <si>
    <t>LM-9</t>
  </si>
  <si>
    <t>เครื่องอบผ้าขนาดไม่น้อยกว่า  50 ปอนด์</t>
  </si>
  <si>
    <t>3510-011-0003</t>
  </si>
  <si>
    <t>6 101</t>
  </si>
  <si>
    <t>Ortho</t>
  </si>
  <si>
    <t>เครื่องมือด้านศัลยกรรมออร์โธปิดิกส์</t>
  </si>
  <si>
    <t xml:space="preserve">เครื่องมือเจาะ ตัด กระดูก ขนาดเล็ก </t>
  </si>
  <si>
    <t>Air Pendrive</t>
  </si>
  <si>
    <t>OE-10</t>
  </si>
  <si>
    <t xml:space="preserve">ชุดเครื่องมือคว้านโพรงกระดูก </t>
  </si>
  <si>
    <t>Flexible Reamer set</t>
  </si>
  <si>
    <t>6515-036-0008</t>
  </si>
  <si>
    <t>OE-11</t>
  </si>
  <si>
    <t xml:space="preserve">ชุดเครื่องมือเจาะตัดกระดูกความเร็วสูงด้วยไฟฟ้า </t>
  </si>
  <si>
    <t>High-speed set</t>
  </si>
  <si>
    <t>6515-036-0035</t>
  </si>
  <si>
    <t>OE-6</t>
  </si>
  <si>
    <t>ชุดเครื่องมือเปิดกระโหลกศีรษะ</t>
  </si>
  <si>
    <t>6515-035-0001</t>
  </si>
  <si>
    <t>OE-5</t>
  </si>
  <si>
    <t>ชุดเครื่องมือผ่าตัดกระดูกใช้แบตเตอร์รี่</t>
  </si>
  <si>
    <t>6515-036-0033</t>
  </si>
  <si>
    <t>OE-7</t>
  </si>
  <si>
    <t>ชุดเครื่องมือผ่าตัดกระดูกพื้นฐาน</t>
  </si>
  <si>
    <t>6515-036-0034</t>
  </si>
  <si>
    <t>OE-8</t>
  </si>
  <si>
    <t>ชุดสว่านเจาะและเลื่อยตัดกระดูกมาตรฐาน</t>
  </si>
  <si>
    <t>6515-036-0029</t>
  </si>
  <si>
    <t>OE-9</t>
  </si>
  <si>
    <t>ชุดสว่านสำหรับผ่าตัดกระดูกขนาดเล็ก</t>
  </si>
  <si>
    <t>Mini Air Drill</t>
  </si>
  <si>
    <t>6515-036-0027</t>
  </si>
  <si>
    <t>OE-2</t>
  </si>
  <si>
    <t>สว่านใช้แรงดันลมขนาดมาตรฐาน</t>
  </si>
  <si>
    <t>6515-036-0030</t>
  </si>
  <si>
    <t>OE-4</t>
  </si>
  <si>
    <t>สว่านใช้แรงดันลมขนาดมาตรฐานพร้อมเลื่อย</t>
  </si>
  <si>
    <t>6515-036-0032</t>
  </si>
  <si>
    <t>OE-3</t>
  </si>
  <si>
    <t>สว่านใช้แรงดันลมขนาดเล็ก</t>
  </si>
  <si>
    <t>6515-036-0031</t>
  </si>
  <si>
    <t>NI-7</t>
  </si>
  <si>
    <t>เครื่องมือด้านศัลยศาสตร์</t>
  </si>
  <si>
    <t>เครื่องควบคุมอุณหภูมิร่างกาย Hypo-Hyperthermia สำหรับทารก</t>
  </si>
  <si>
    <t>เครื่องควบคุมอุณหภูมิร่างกาย Hypo-Hyperthermia สำหรับผู้ใหญ่</t>
  </si>
  <si>
    <t>ใช้งานกับผู้ป่วยเด็กและผู้ใหญ่  Stroke, Post Cardiac arrest ,Sepsis</t>
  </si>
  <si>
    <t>SE-1</t>
  </si>
  <si>
    <t xml:space="preserve">เครื่องมือผ่าตัดเลาะก้อนเนื้อเยื้อด้วยคลื่นเสียงความถี่สูง </t>
  </si>
  <si>
    <t>ultrasonic dissector</t>
  </si>
  <si>
    <t>UE-6</t>
  </si>
  <si>
    <t>เครื่องมือด้านศัลยศาสตร์ทางเดินปัสสาวะ</t>
  </si>
  <si>
    <t>กล้องส่องตรวจกระเพาะปัสสาวะและท่อไต</t>
  </si>
  <si>
    <t>6515-022-0028</t>
  </si>
  <si>
    <t>UE-5</t>
  </si>
  <si>
    <t>เครื่องตรวจพลศาสตร์กระเพาะปัสสาวะ</t>
  </si>
  <si>
    <t>6515-035-0035</t>
  </si>
  <si>
    <t>UE-7</t>
  </si>
  <si>
    <t>เครื่องผ่าตัดต่อมลูกหมากชนิด Bipolar</t>
  </si>
  <si>
    <t>6515-035-0051</t>
  </si>
  <si>
    <t xml:space="preserve">เครื่องสลายนิ่วด้วยคลื่นความถี่สูงจากภายนอก </t>
  </si>
  <si>
    <t>Extra-corporeal lithotriptor  (ESWL)</t>
  </si>
  <si>
    <t>เครื่องสลายนิ่วด้วยคลื่นความถี่สูงในท่อไต</t>
  </si>
  <si>
    <t>ชุดเครื่องกรอนิ่วภายในไตด้วยคลื่นความถี่สูง</t>
  </si>
  <si>
    <t>UE-8</t>
  </si>
  <si>
    <t xml:space="preserve">ชุดเครื่องมือผ่าตัดนิ่วในไตโดยการใช้กล้อง </t>
  </si>
  <si>
    <t>Percutaneous Nephrolithotripsy</t>
  </si>
  <si>
    <t>EE-15</t>
  </si>
  <si>
    <t>Eye</t>
  </si>
  <si>
    <t>เครื่องมือตรวจ รักษาด้านจักษุ</t>
  </si>
  <si>
    <t>กล้องจุลทรรศน์สำหรับผ่าตัดตาไมโครสโคป</t>
  </si>
  <si>
    <t>กล้องจุลทรรศน์สำหรับผ่าตัด กล้อง 2 ตา ระบบโฟกัสด้วยไฟฟ้าควบคุมการทำงานด้วยเท้า แบบแกนตั้นพื้น ระบบแสงคู่ขนาน ซีนอน</t>
  </si>
  <si>
    <t>6515-021-0015</t>
  </si>
  <si>
    <t>UD-6</t>
  </si>
  <si>
    <t>กล้องถ่ายภาพจอประสาทตาดิจิตอล</t>
  </si>
  <si>
    <t>6515-034-0034</t>
  </si>
  <si>
    <t>EE-17</t>
  </si>
  <si>
    <t>กล้องผ่าตัดตาพร้อมเครื่องบันทึกถ่ายภาพวีดีทัศน์</t>
  </si>
  <si>
    <t>6515-034-0065</t>
  </si>
  <si>
    <t>EE-5</t>
  </si>
  <si>
    <t>เครื่องตรวจจอประสาทตาทางอ้อม</t>
  </si>
  <si>
    <t>6515-034-0004</t>
  </si>
  <si>
    <t xml:space="preserve">เครื่องตรวจจอประสาทตาและเลนส์แก้วตาเทียมด้วยคลื่นเสียงความถี่สูง </t>
  </si>
  <si>
    <t>Ultrasound A-B scan</t>
  </si>
  <si>
    <t>EE-1</t>
  </si>
  <si>
    <t>เครื่องตรวจตาส่วนหน้า</t>
  </si>
  <si>
    <t>6515-034-0011</t>
  </si>
  <si>
    <t>EE-2</t>
  </si>
  <si>
    <t>เครื่องตรวจตาส่วนหน้าพร้อมระบบเก็บภาพดิจิตอล</t>
  </si>
  <si>
    <t>6515-034-0012</t>
  </si>
  <si>
    <t>EE-8</t>
  </si>
  <si>
    <t>เครื่องตรวจวัดลานสายตา</t>
  </si>
  <si>
    <t>6515-034-0042</t>
  </si>
  <si>
    <t>UD-7</t>
  </si>
  <si>
    <t>เครื่องตรวจวัดลานสายตาดิจิตอล</t>
  </si>
  <si>
    <t>6515-034-0041</t>
  </si>
  <si>
    <t>EE-9</t>
  </si>
  <si>
    <t>เครื่องตรวจวัดลานสายตาพร้อมระบบแปรผลอัตโนมัติ</t>
  </si>
  <si>
    <t>EE-21</t>
  </si>
  <si>
    <t>เครื่องตรวจวิเคราะห์ชั้นจอประสาทตาความเร็วสูง</t>
  </si>
  <si>
    <t>6515-034-0007</t>
  </si>
  <si>
    <t>EE-99-01</t>
  </si>
  <si>
    <t>เครื่องตรวจวิเคราะห์ชั้นจอประสาทตาความเร็วสูงชนิดปรับหมุนเลเซอร์ได้หลายทิศทาง</t>
  </si>
  <si>
    <t>6515-034-0008</t>
  </si>
  <si>
    <t>UD-8</t>
  </si>
  <si>
    <t>เครื่องตรวจอวัยวะภายในลูกตาด้วยคลื่นแสง</t>
  </si>
  <si>
    <t>6515-034-0055</t>
  </si>
  <si>
    <t>UD-9</t>
  </si>
  <si>
    <t>เครื่องตัดน้ำวุ้นลูกตาส่วนหลังพร้อมเลเซอร์</t>
  </si>
  <si>
    <t>6515-034-0057</t>
  </si>
  <si>
    <t>EE-99-05</t>
  </si>
  <si>
    <t>เครื่องถ่ายภาพจอประสาทตาในเด็กทารก</t>
  </si>
  <si>
    <t>6515-034-0038</t>
  </si>
  <si>
    <t>EE-10</t>
  </si>
  <si>
    <t>เครื่องผ่าตัดต้อกระจกด้วยคลื่นความถี่สูง</t>
  </si>
  <si>
    <t>6515-034-0027</t>
  </si>
  <si>
    <t>EE-11</t>
  </si>
  <si>
    <t>เครื่องผ่าตัดน้ำวุ้นลูกตา</t>
  </si>
  <si>
    <t>6515-034-0058</t>
  </si>
  <si>
    <t>EE-12</t>
  </si>
  <si>
    <t>เครื่องมือผ่าตัดตาพื้นฐาน</t>
  </si>
  <si>
    <t>6515-037-0060</t>
  </si>
  <si>
    <t>EE-13</t>
  </si>
  <si>
    <t>เครื่องรักษาจอประสาทตาด้วยแสงเลเซอร์สีเขียว532</t>
  </si>
  <si>
    <t>6515-034-0020</t>
  </si>
  <si>
    <t>EE-4</t>
  </si>
  <si>
    <t>เครื่องรักษาโรคจอประสาทตาด้วยแสงเลเซอร์แบบแพทเทิน</t>
  </si>
  <si>
    <t>6515-034-0062</t>
  </si>
  <si>
    <t>UD-10</t>
  </si>
  <si>
    <t>เครื่องรักษาโรคตาด้วยแสงเลเซอร์ Double frequency</t>
  </si>
  <si>
    <t>6515-034-0061</t>
  </si>
  <si>
    <t>EE-99-10</t>
  </si>
  <si>
    <t>เครื่องรักษาโรคตาด้วยแสงเลเซอร์810</t>
  </si>
  <si>
    <t>6515-034-0021</t>
  </si>
  <si>
    <t>EE-23</t>
  </si>
  <si>
    <t>เครื่องรักษาโรคตาด้วยแสงเลเซอร์แย๊ก</t>
  </si>
  <si>
    <t>6515-034-0024</t>
  </si>
  <si>
    <t>EE-99-11</t>
  </si>
  <si>
    <t>เครื่องรักษาโรคตาต้อหินด้วยแสงเลเซอร์532คลื่นสั้น</t>
  </si>
  <si>
    <t>6515-034-0022</t>
  </si>
  <si>
    <t>EE-99-06</t>
  </si>
  <si>
    <t>เครื่องวัดความโค้งของกระจกตาแบบสามมิติ</t>
  </si>
  <si>
    <t>6515-034-0016</t>
  </si>
  <si>
    <t>EE-24</t>
  </si>
  <si>
    <t>เครื่องวัดความดันลูกตาแบบไม่สัมผัสกระจกตา</t>
  </si>
  <si>
    <t>6515-034-0051</t>
  </si>
  <si>
    <t>EE-99-02</t>
  </si>
  <si>
    <t>เครื่องวัดความยาวลูกตาด้วยคลื่นเสียงความถี่สูง</t>
  </si>
  <si>
    <t>6515-034-0072</t>
  </si>
  <si>
    <t>EE-25</t>
  </si>
  <si>
    <t>เครื่องวัดความยาวลูกตาและตรวจตาส่วนหลังด้วยคลื่นเสียงความถี่สูง</t>
  </si>
  <si>
    <t>6515-034-0073</t>
  </si>
  <si>
    <t>EE-99-04</t>
  </si>
  <si>
    <t>เครื่องวัดความหนาของกระจกตา</t>
  </si>
  <si>
    <t>6515-034-0067</t>
  </si>
  <si>
    <t>EE-26</t>
  </si>
  <si>
    <t>เครื่องวัดเลนส์แก้วตาเทียมด้วยเลเซอร์</t>
  </si>
  <si>
    <t>6515-034-0064</t>
  </si>
  <si>
    <t>EE-99-03</t>
  </si>
  <si>
    <t>เครื่องวัดสายตาสั้นยาวเอียง</t>
  </si>
  <si>
    <t>6515-034-0047</t>
  </si>
  <si>
    <t>EE-99-08</t>
  </si>
  <si>
    <t>เครื่องวิเคราะห์ขั้วประสาทตา</t>
  </si>
  <si>
    <t>6515-034-0026</t>
  </si>
  <si>
    <t>EE-99-09</t>
  </si>
  <si>
    <t>เครื่องวิเคราะห์เส้นเลือดในจอประสาทตา</t>
  </si>
  <si>
    <t>6515-034-0009</t>
  </si>
  <si>
    <t>EE-99-07</t>
  </si>
  <si>
    <t>รถโมไบด์เลเซอร์แบบแพทเทิน</t>
  </si>
  <si>
    <t>ครุภัณฑ์ยานพาหนะและขนส่ง</t>
  </si>
  <si>
    <t>2310-005-0008</t>
  </si>
  <si>
    <t>UD-3</t>
  </si>
  <si>
    <t>เครื่องมือตรวจทารกในครรภ์</t>
  </si>
  <si>
    <t>เครื่องตรวจสมรรถภาพทารกในครรภ์</t>
  </si>
  <si>
    <t>NSt Monitor</t>
  </si>
  <si>
    <t>6515-027-0065</t>
  </si>
  <si>
    <t>เครื่องตรวจสมรรถภาพทารกในครรภ์ภาวะวิกฤตรวมศูนย์ 8 เตียง</t>
  </si>
  <si>
    <t>Central+Adavance NST monitor 8 Bed</t>
  </si>
  <si>
    <t>เครื่องตรวจสมรรถภาพทารกในครรภ์สำหรับตรวจเด็กแฝด</t>
  </si>
  <si>
    <t>UD-1</t>
  </si>
  <si>
    <t>เครื่องฟังเสียงหัวใจทารกในครรภ์</t>
  </si>
  <si>
    <t>Drop tone    (ราคา 97,000)</t>
  </si>
  <si>
    <t>6515-027-0062</t>
  </si>
  <si>
    <t>PT-4</t>
  </si>
  <si>
    <t>เครื่องมือทดสอบสมรรถภาพร่างกาย</t>
  </si>
  <si>
    <t>เครื่องตรวจสมรรถภาพปอด</t>
  </si>
  <si>
    <t>Spiro meter</t>
  </si>
  <si>
    <t>PT-5</t>
  </si>
  <si>
    <t>เครื่องตรวจสมรรถภาพปอดระดับสูง</t>
  </si>
  <si>
    <t>Lung mechanic/Spiro monitor function</t>
  </si>
  <si>
    <t>6530-004-0018</t>
  </si>
  <si>
    <t>PT-3</t>
  </si>
  <si>
    <t>เครื่องวัดแรงบีบมือ</t>
  </si>
  <si>
    <t xml:space="preserve">Handgrip Dynamometers </t>
  </si>
  <si>
    <t>6530-004-0056</t>
  </si>
  <si>
    <t>เครื่องมือทันตกรรม</t>
  </si>
  <si>
    <t>ชุดทันตกรรมเคลื่อนที่พร้อมเก้าอี้สนามและโคมไฟ</t>
  </si>
  <si>
    <t>ประกอบด้วยเครื่องดูดน้ำลาย โคมไฟส่องปาก เก้าอี้สนาม และเก้าอี้ผู้ปฏิบัติการ</t>
  </si>
  <si>
    <t>3 16</t>
  </si>
  <si>
    <t>DE-1</t>
  </si>
  <si>
    <t>เครื่องกรอฟันแบบเคลื่อนที่ได้</t>
  </si>
  <si>
    <t>Mobile Airotor</t>
  </si>
  <si>
    <t>6520-007-0002</t>
  </si>
  <si>
    <t>ชุดทันตกรรมเคลื่อนที่พร้อมเครื่องกรอฟันแบบเคลื่อนที่ได้</t>
  </si>
  <si>
    <t>ประกอบด้วยเครื่องกรอฟันแบบเคลื่อนที่ได้ เครื่องดูดน้ำลาย โคมไฟส่องปาก เก้าอี้สนาม และเก้าอี้ผู้ปฏิบัติการ</t>
  </si>
  <si>
    <t>DE-2</t>
  </si>
  <si>
    <t>ยูนิตทำฟันสำหรับงานพื้นฐาน</t>
  </si>
  <si>
    <t>คุณสมบัติตามเอกสาร บัญชีราคามาตรฐานครุภัณฑ์ สำนักงบประมาณ(มี.ค.58 ) ยกเว้น ระบบดูดน้ำลาย เป็นระบบ Air suction และไม่ต้องมีด้ามกรอเร็วแบบที่ใช้สำหรับการผ่าตัดฟันคุด</t>
  </si>
  <si>
    <t>6520-007-0003</t>
  </si>
  <si>
    <t>DE-3</t>
  </si>
  <si>
    <t>ยูนิตทำฟัน</t>
  </si>
  <si>
    <t>Dental Master Unit</t>
  </si>
  <si>
    <t>คุณสมบัติตามเอกสาร บัญชีราคามาตรฐานครุภัณฑ์ สำนักงบประมาณ(มี.ค. 58 ) โดยมีคุณสมบัติที่ดีกว่าคือ เครื่องกำเนิดอากาศมีกำลังมอเตอร์ไม่น้อยกว่า 2 แรงม้า,ด้ามกรอฟัน (ด้ามกรอเร็ว) และสายด้ามกรอ มีระบบ optic fiber จำนวน 2 ชุด พร้อมกับมีด้ามกรอเร็วสำรองเพิ่มอีกอย่างน้อย 2 ด้ามระบบดูดน้ำลาย เป็นระบบ Air Suction และ motor suction เป็นต้น</t>
  </si>
  <si>
    <t>6520-007-0001</t>
  </si>
  <si>
    <t>3 14</t>
  </si>
  <si>
    <t>HD-14</t>
  </si>
  <si>
    <t>เครื่องมือหน่วยไตเทียม</t>
  </si>
  <si>
    <t xml:space="preserve">เครื่องบำบัดทดแทนการทำงานของไตอย่างต่อเนื่อง </t>
  </si>
  <si>
    <t>Continuous  Renal Replace Therapy (CRRT)</t>
  </si>
  <si>
    <t>6515-030-0019</t>
  </si>
  <si>
    <t>HD-15</t>
  </si>
  <si>
    <t>เครื่องผลิตน้ำ บริสุทธิ์สำหรับฟอกเลือด (Reverse Osmosis machine ) รองรับเครื่องไตเทียม 30 เครื่อง</t>
  </si>
  <si>
    <t>6515-030-0012</t>
  </si>
  <si>
    <t>HD-16</t>
  </si>
  <si>
    <t>เครื่องฟอกไตแบบต่อเนื่อง</t>
  </si>
  <si>
    <t>HD-13</t>
  </si>
  <si>
    <t>เครื่องฟอกไตแบบพิเศษ</t>
  </si>
  <si>
    <t>6515-030-0002</t>
  </si>
  <si>
    <t>HD-12</t>
  </si>
  <si>
    <t>เครื่องฟอกไตแบบมาตรฐาน</t>
  </si>
  <si>
    <t>6515-030-0003</t>
  </si>
  <si>
    <t>HD-17</t>
  </si>
  <si>
    <t>เครื่องฟอกไตแบบวัดค่าโซเดียมในเลือดอัตโนมัติ</t>
  </si>
  <si>
    <t>6515-030-0004</t>
  </si>
  <si>
    <t>HD-11</t>
  </si>
  <si>
    <t>เครื่องล้างตัวกรองเลือด</t>
  </si>
  <si>
    <t>6515-030-0006</t>
  </si>
  <si>
    <t>HD-7</t>
  </si>
  <si>
    <t>ระบบผลิตน้ำบริสุทธิ์แบบจ่ายตรงขนาดไม่น้อยกว่า 10 หัวจ่าย</t>
  </si>
  <si>
    <t>6515-030-0009</t>
  </si>
  <si>
    <t>HD-8</t>
  </si>
  <si>
    <t>ระบบผลิตน้ำบริสุทธิ์แบบจ่ายตรงขนาดไม่น้อยกว่า 15 หัวจ่าย</t>
  </si>
  <si>
    <t>6515-030-0010</t>
  </si>
  <si>
    <t>HD-9</t>
  </si>
  <si>
    <t>ระบบผลิตน้ำบริสุทธิ์แบบจ่ายตรงขนาดไม่น้อยกว่า 20 หัวจ่าย</t>
  </si>
  <si>
    <t>6515-030-0011</t>
  </si>
  <si>
    <t>HD-10</t>
  </si>
  <si>
    <t>ระบบผลิตน้ำบริสุทธิ์แบบจ่ายตรงขนาดไม่น้อยกว่า 30 หัวจ่าย</t>
  </si>
  <si>
    <t>HD-6</t>
  </si>
  <si>
    <t>ระบบผลิตน้ำบริสุทธิ์แบบจ่ายตรงขนาดไม่น้อยกว่า 5 หัวจ่าย</t>
  </si>
  <si>
    <t>6515-030-0018</t>
  </si>
  <si>
    <t>HD-2</t>
  </si>
  <si>
    <t>ระบบผลิตน้ำบริสุทธิ์แบบพักน้ำขนาดไม่น้อยกว่า 10 หัวจ่าย</t>
  </si>
  <si>
    <t>6515-030-0014</t>
  </si>
  <si>
    <t>HD-3</t>
  </si>
  <si>
    <t>ระบบผลิตน้ำบริสุทธิ์แบบพักน้ำขนาดไม่น้อยกว่า 15 หัวจ่าย</t>
  </si>
  <si>
    <t>6515-030-0015</t>
  </si>
  <si>
    <t>HD-4</t>
  </si>
  <si>
    <t>ระบบผลิตน้ำบริสุทธิ์แบบพักน้ำขนาดไม่น้อยกว่า 20 หัวจ่าย</t>
  </si>
  <si>
    <t>6515-030-0016</t>
  </si>
  <si>
    <t>HD-5</t>
  </si>
  <si>
    <t>ระบบผลิตน้ำบริสุทธิ์แบบพักน้ำขนาดไม่น้อยกว่า 30 หัวจ่าย</t>
  </si>
  <si>
    <t>6515-030-0017</t>
  </si>
  <si>
    <t>HD-1</t>
  </si>
  <si>
    <t>ระบบผลิตน้ำบริสุทธิ์แบบพักน้ำขนาดไม่น้อยกว่า 5 หัวจ่าย</t>
  </si>
  <si>
    <t>6515-030-0013</t>
  </si>
  <si>
    <t>ENT-99-03</t>
  </si>
  <si>
    <t>ENT</t>
  </si>
  <si>
    <t>เครื่องมือหู คอ จมูก</t>
  </si>
  <si>
    <t>กล้องส่องตรวจ รักษาโพรงจมูกและกล่องเสียง</t>
  </si>
  <si>
    <t>ENT-99-07</t>
  </si>
  <si>
    <t>กล้องส่องตรวจสายเสียงชนิดตัดชิ้นเนื้อส่งตรวจได้</t>
  </si>
  <si>
    <t>6515-022-0068</t>
  </si>
  <si>
    <t>ENT-99-01</t>
  </si>
  <si>
    <t>เครื่องตรวจการได้ยินด้วยคอมพิวเตอร์</t>
  </si>
  <si>
    <t>6515-033-0015</t>
  </si>
  <si>
    <t>ENT-99-08</t>
  </si>
  <si>
    <t>เครื่องทดสอบการได้ยิน (OAE)</t>
  </si>
  <si>
    <t>เครื่องมือตรวจคัดกรองการได้ยินในเด็กแรกเกิด (TEOAE)</t>
  </si>
  <si>
    <t>ENT-99-02</t>
  </si>
  <si>
    <t>เครื่องมือผ่าตัดในโพรงจมูกด้วยระบบ ตัด ปั่น ดูด</t>
  </si>
  <si>
    <t>6515-033-0018</t>
  </si>
  <si>
    <t>ENT-3</t>
  </si>
  <si>
    <t>เครื่องเลเซอร์ผ่าตัด หู คอ จมูก</t>
  </si>
  <si>
    <t>6515-033-0016</t>
  </si>
  <si>
    <t>ENT-99-05</t>
  </si>
  <si>
    <t>ชุดเครื่องมือตรวจหู คอ จมูก วีดีทัศน์ชุดกลาง</t>
  </si>
  <si>
    <t>6515-033-0023</t>
  </si>
  <si>
    <t>ENT-99-04</t>
  </si>
  <si>
    <t>ชุดเครื่องมือตรวจหู คอ จมูก วีดีทัศน์ชุดเล็ก</t>
  </si>
  <si>
    <t>6515-033-0022</t>
  </si>
  <si>
    <t>ENT-99-06</t>
  </si>
  <si>
    <t>ชุดเครื่องมือตรวจหู คอ จมูก วีดีทัศน์ชุดใหญ่</t>
  </si>
  <si>
    <t>6515-033-0024</t>
  </si>
  <si>
    <t>ชุดถ่ายทอดสัญญาณภาพจากเลนส์ ส่องโพรงจมูก และไซนัส ออกจอภาพ</t>
  </si>
  <si>
    <t>ตู้ตรวจการได้ยิน ขนาดไม่น้อยกว่า 2 เมตร</t>
  </si>
  <si>
    <t>F-2</t>
  </si>
  <si>
    <t>เครื่องล้างฟิล์ม</t>
  </si>
  <si>
    <t>เครื่องล้างฟิล์มอัตโนมัติขนาดกลาง</t>
  </si>
  <si>
    <t>6525-002-0008</t>
  </si>
  <si>
    <t>F-1</t>
  </si>
  <si>
    <t>เครื่องล้างฟิล์มอัตโนมัติขนาดเล็ก</t>
  </si>
  <si>
    <t>6525-002-0007</t>
  </si>
  <si>
    <t>F-3</t>
  </si>
  <si>
    <t>เครื่องล้างฟิล์มอัตโนมัติขนาดใหญ่</t>
  </si>
  <si>
    <t>6525-002-0009</t>
  </si>
  <si>
    <t>U-5</t>
  </si>
  <si>
    <t>เครื่องอัลตราซาวด์</t>
  </si>
  <si>
    <t>เครื่องตรวจอวัยวะภายในด้วยคลื่นเสียงความคมชัดสูง 2 หัวตรวจ</t>
  </si>
  <si>
    <t>6525-008-0015</t>
  </si>
  <si>
    <t>U-6</t>
  </si>
  <si>
    <t>เครื่องตรวจอวัยวะภายในด้วยคลื่นเสียงความคมชัดสูง ชนิดสีระดับสูง 5 หัวตรวจ</t>
  </si>
  <si>
    <t>6525-008-0016</t>
  </si>
  <si>
    <t>เครื่องตรวจอวัยวะภายในด้วยคลื่นเสียงความถี่สูง ชนิดใช้ในห้องผ่าตัด</t>
  </si>
  <si>
    <t>U-3</t>
  </si>
  <si>
    <t>เครื่องตรวจอวัยวะภายในด้วยคลื่นเสียงความถี่สูง ชนิดสี 2 หัวตรวจ</t>
  </si>
  <si>
    <t>6525-008-0013</t>
  </si>
  <si>
    <t>U-13</t>
  </si>
  <si>
    <t>เครื่องตรวจอวัยวะภายในด้วยคลื่นเสียงความถี่สูง ชนิดหิ้วถือ 2 หัวตรวจ</t>
  </si>
  <si>
    <t>6525-008-0011</t>
  </si>
  <si>
    <t>เครื่องตรวจอวัยวะภายในด้วยคลื่นเสียงความถี่สูง ระดับความคมชัดสูง 3 หัวตรวจ</t>
  </si>
  <si>
    <t>U-11</t>
  </si>
  <si>
    <t>เครื่องตรวจอวัยวะภายในด้วยคลื่นเสียงความถี่สูง สำหรับทำ Vascular access Reginal nerve block</t>
  </si>
  <si>
    <t>X-5</t>
  </si>
  <si>
    <t>เครื่องเอกซเรย์</t>
  </si>
  <si>
    <t>เครื่องเอกซเรย์เคลื่อนที่ขนาดไม่น้อยกว่า 100 mA.</t>
  </si>
  <si>
    <t>6525-004-0010</t>
  </si>
  <si>
    <t>X-6</t>
  </si>
  <si>
    <t>เครื่องเอกซเรย์เคลื่อนที่ขนาดไม่น้อยกว่า 300 mA.ขับเคลื่อนด้วยมอเตอร์ไฟฟ้า</t>
  </si>
  <si>
    <t>6525-004-0011</t>
  </si>
  <si>
    <t>X-14</t>
  </si>
  <si>
    <t>เครื่องเอกซเรย์เคลื่อนที่ดิจิตอลไม่น้อยกว่า 300 mA.</t>
  </si>
  <si>
    <t>X-10</t>
  </si>
  <si>
    <t>เครื่องเอกซเรย์ดิจิตอล ฟลูออโรสโคป</t>
  </si>
  <si>
    <t>X-13</t>
  </si>
  <si>
    <t>เครื่องเอกซเรย์เต้านมระบบดิจิตอล</t>
  </si>
  <si>
    <t>X-11</t>
  </si>
  <si>
    <t>เครื่องเอกซเรย์เต้านมระบบอนาล็อก</t>
  </si>
  <si>
    <t>X-12</t>
  </si>
  <si>
    <t>เครื่องเอกซเรย์เต้านมระบบอนาล็อกพร้อมเครื่องแปลงสัญญาณภาพดิจิตอล</t>
  </si>
  <si>
    <t>X-15</t>
  </si>
  <si>
    <t>เครื่องเอกซเรย์ทั้งปากและกระโหลกศีรษะระบบดิจิตอล แบบ 2 เซ็นเซอร์</t>
  </si>
  <si>
    <t>2 Digital Sensors Panoramic and Cephalometric Dental Radiography</t>
  </si>
  <si>
    <t>เครื่องเอกซเรย์ทั้งปากและกระโหลกศีรษะระบบดิจิตอล แบบ 3 เซ็นเซอร์</t>
  </si>
  <si>
    <t>3 Digital Sensors Panoramic and Cephalometric Dental Radiography</t>
  </si>
  <si>
    <t>X-4</t>
  </si>
  <si>
    <t>เครื่องเอกซเรย์ทั่วไปขนาดไม่น้อยกว่า 1000 mA. แบบแขวนเพดาน</t>
  </si>
  <si>
    <t>6525-004-0019</t>
  </si>
  <si>
    <t>X-99-03</t>
  </si>
  <si>
    <t>เครื่องเอกซเรย์ทั่วไปขนาดไม่น้อยกว่า 1000 mA. แบบแขวนเพดานดิจิตอล1จอรับภาพ</t>
  </si>
  <si>
    <t>6525-004-0023</t>
  </si>
  <si>
    <t>ไม่รวม DR</t>
  </si>
  <si>
    <t>X-99-04</t>
  </si>
  <si>
    <t>เครื่องเอกซเรย์ทั่วไปขนาดไม่น้อยกว่า 1000 mA. แบบแขวนเพดานดิจิตอล2จอรับภาพ</t>
  </si>
  <si>
    <t>6525-004-0024</t>
  </si>
  <si>
    <t>รวม DR ปรับราคาเป็น = 8000000 บาท)</t>
  </si>
  <si>
    <t>X-3</t>
  </si>
  <si>
    <t>เครื่องเอกซเรย์ทั่วไปขนาดไม่น้อยกว่า 500 mA. แบบแขวนเพดาน</t>
  </si>
  <si>
    <t>6525-004-0018</t>
  </si>
  <si>
    <t>X-2</t>
  </si>
  <si>
    <t>เครื่องเอกซเรย์ทั่วไปขนาดไม่น้อยกว่า 500 mA. แบบตั้งพื้น</t>
  </si>
  <si>
    <t>6525-004-0021</t>
  </si>
  <si>
    <t>X-8</t>
  </si>
  <si>
    <t>เครื่องเอกซเรย์ฟลูโอโรสโคปเคลื่อนที่แบบซีอาร์มกำลังไม่น้อยกว่า15 kw</t>
  </si>
  <si>
    <t>6525-004-0015</t>
  </si>
  <si>
    <t>X-7</t>
  </si>
  <si>
    <t>เครื่องเอกซเรย์ฟลูโอโรสโคปเคลื่อนที่แบบซีอาร์มกำลังไม่น้อยกว่า2.2 kw</t>
  </si>
  <si>
    <t>6525-004-0014</t>
  </si>
  <si>
    <t>X-9</t>
  </si>
  <si>
    <t>เครื่องเอกซเรย์ฟลูโอโรสโคปเคลื่อนที่แบบซีอาร์มชุดรับภาพชนิดแฟลตพาแนล</t>
  </si>
  <si>
    <t>6525-004-0016</t>
  </si>
  <si>
    <t>DE-6</t>
  </si>
  <si>
    <t>เครื่องเอกซเรย์ฟัน</t>
  </si>
  <si>
    <t>Intraoral Dental Radiography</t>
  </si>
  <si>
    <t>6515-005-0001</t>
  </si>
  <si>
    <t>CT-99-01</t>
  </si>
  <si>
    <t>เครื่องเอกซเรย์คอมพิวเตอร์ เครื่องฉีดสารทึบรังสี</t>
  </si>
  <si>
    <t>เครื่องฉีดสารทึบรังสีชนิด1หัวฉีดแรงดันต่ำ</t>
  </si>
  <si>
    <t>6525-006-0008</t>
  </si>
  <si>
    <t>CT-99-02</t>
  </si>
  <si>
    <t>เครื่องฉีดสารทึบรังสีชนิด1หัวฉีดแรงดันสูง</t>
  </si>
  <si>
    <t>6525-006-0009</t>
  </si>
  <si>
    <t>CT-99-03</t>
  </si>
  <si>
    <t>เครื่องฉีดสารทึบรังสีชนิด2หัวฉีดแรงดันต่ำ</t>
  </si>
  <si>
    <t>6525-006-0010</t>
  </si>
  <si>
    <t>OL-3</t>
  </si>
  <si>
    <t>โคมไฟผ่าตัด</t>
  </si>
  <si>
    <t>โคมไฟผ่าตัดเล็กขนาดไม่น้อยกว่า 60000 ลักซ์ ชนิดแขวนเพดาน</t>
  </si>
  <si>
    <t>สำหรับห้องคลอด/ผ่าตัดเล็ก</t>
  </si>
  <si>
    <t>6515-005-0008</t>
  </si>
  <si>
    <t>OL-1</t>
  </si>
  <si>
    <t>โคมไฟผ่าตัดเล็กขนาดไม่น้อยกว่า 60000 ลักซ์ ชนิดตั้งพื้น</t>
  </si>
  <si>
    <t>6530-005-0010</t>
  </si>
  <si>
    <t>OL-2</t>
  </si>
  <si>
    <t>โคมไฟผ่าตัดเล็กขนาดไม่น้อยกว่า 60000 ลักซ์ ชนิดติดผนัง</t>
  </si>
  <si>
    <t>6515-005-0009</t>
  </si>
  <si>
    <t>OL-8</t>
  </si>
  <si>
    <t>โคมไฟผ่าตัดใหญ่โคมคู่ขนาดไม่น้อยกว่า 130000 ลักซ์หลอดแอลอีดี</t>
  </si>
  <si>
    <t>6515-005-0014</t>
  </si>
  <si>
    <t>OL-6</t>
  </si>
  <si>
    <t>โคมไฟผ่าตัดใหญ่โคมคู่ขนาดไม่น้อยกว่า 130000 ลักซ์หลอดฮาโลเจน</t>
  </si>
  <si>
    <t>6515-005-0013</t>
  </si>
  <si>
    <t>โฆษณาและเผยแพร่</t>
  </si>
  <si>
    <t>กล้องถ่ายภาพนิ่ง ระบบดิจิตอล ความละเอียดไม่น้อยกว่า 12 ล้านพิกเซล</t>
  </si>
  <si>
    <t>ครุภัณฑ์โฆษณาและเผยแพร่</t>
  </si>
  <si>
    <t>5 51</t>
  </si>
  <si>
    <t>กล้องถ่ายภาพนิ่ง ระบบดิจิตอล ความละเอียดไม่น้อยกว่า 14 ล้านพิกเซล</t>
  </si>
  <si>
    <t>5 52</t>
  </si>
  <si>
    <t>กล้องถ่ายภาพนิ่ง ระบบดิจิตอล ความละเอียดไม่น้อยกว่า 16 ล้านพิกเซล</t>
  </si>
  <si>
    <t>5 53</t>
  </si>
  <si>
    <t>เครื่องฉายภาพ 3 มิติ</t>
  </si>
  <si>
    <t>5 3</t>
  </si>
  <si>
    <t>เครื่องฉายภาพข้ามศีรษะ</t>
  </si>
  <si>
    <t>5 2</t>
  </si>
  <si>
    <t>เครื่องมัลติมีเดียโปรเจคเตอร์ระดับ SVGA ขนาดไม่น้อยกว่า 2500 ANSI Lumens</t>
  </si>
  <si>
    <t>5 41</t>
  </si>
  <si>
    <t>เครื่องมัลติมีเดียโปรเจคเตอร์ระดับ XGA ขนาดไม่น้อยกว่า 2000 ANSI Lumens</t>
  </si>
  <si>
    <t>5 42</t>
  </si>
  <si>
    <t>เครื่องมัลติมีเดียโปรเจคเตอร์ระดับ XGA ขนาดไม่น้อยกว่า 2500 ANSI Lumens</t>
  </si>
  <si>
    <t>เครื่องมัลติมีเดียโปรเจคเตอร์ระดับ XGA ขนาดไม่น้อยกว่า 3000 ANSI Lumens</t>
  </si>
  <si>
    <t>เครื่องมัลติมีเดียโปรเจคเตอร์ระดับ XGA ขนาดไม่น้อยกว่า 3500 ANSI Lumens</t>
  </si>
  <si>
    <t>เครื่องมัลติมีเดียโปรเจคเตอร์ระดับ XGA ขนาดไม่น้อยกว่า 4000 ANSI Lumens</t>
  </si>
  <si>
    <t>จอรับภาพ ชนิดมอเตอร์ไฟฟ้าขนาดเส้นทะแยงมุม ขนาด 100 นิ้ว</t>
  </si>
  <si>
    <t>5 11</t>
  </si>
  <si>
    <t>จอรับภาพ ชนิดมอเตอร์ไฟฟ้าขนาดเส้นทะแยงมุม ขนาด 120 นิ้ว</t>
  </si>
  <si>
    <t>5 12</t>
  </si>
  <si>
    <t>จอรับภาพ ชนิดมอเตอร์ไฟฟ้าขนาดเส้นทะแยงมุม ขนาด 150 นิ้ว</t>
  </si>
  <si>
    <t>5 13</t>
  </si>
  <si>
    <t>จอรับภาพ ชนิดมอเตอร์ไฟฟ้าขนาดเส้นทะแยงมุม ขนาด 180 นิ้ว</t>
  </si>
  <si>
    <t>5 14</t>
  </si>
  <si>
    <t>จอรับภาพ ชนิดมอเตอร์ไฟฟ้าขนาดเส้นทะแยงมุม ขนาด 200 นิ้ว</t>
  </si>
  <si>
    <t>5 15</t>
  </si>
  <si>
    <t>โทรทัศน์ แอล อี ดี (LED TV) ระดับความละเอียดจอภาพ 1366x768 พิกเซล ขนาด 32 นิ้ว</t>
  </si>
  <si>
    <t>5 61</t>
  </si>
  <si>
    <t>โทรทัศน์ แอล อี ดี (LED TV) ระดับความละเอียดจอภาพ1920x1080 พิกเซล ขนาด 32 นิ้ว</t>
  </si>
  <si>
    <t>5 62</t>
  </si>
  <si>
    <t>โทรทัศน์ แอล อี ดี (LED TV) ระดับความละเอียดจอภาพ1920x1080 พิกเซล ขนาด 40 นิ้ว</t>
  </si>
  <si>
    <t>โทรทัศน์ แอล อี ดี (LED TV) ระดับความละเอียดจอภาพ1920x1080 พิกเซล ขนาด 46 นิ้ว</t>
  </si>
  <si>
    <t>ปรับราคา สงป.ว101_ 2 กย.58</t>
  </si>
  <si>
    <t>โทรทัศน์ แอล อี ดี (LED TV) ระดับความละเอียดจอภาพ1920x1080 พิกเซล ขนาด 55 นิ้ว</t>
  </si>
  <si>
    <t>โทรทัศน์ แอล อี ดี (LED TV) ระดับความละเอียดจอภาพ1920x1080 พิกเซล ขนาด 50 นิ้ว</t>
  </si>
  <si>
    <t>โทรทัศน์ แอล อี ดี (LED TV) ระดับความละเอียดจอภาพ1920x1080 พิกเซล ขนาด 60 นิ้ว</t>
  </si>
  <si>
    <t>งานบ้านงานครัว</t>
  </si>
  <si>
    <t>เครื่องดูดควัน</t>
  </si>
  <si>
    <t>ครุภัณฑ์งานบ้านงานครัว</t>
  </si>
  <si>
    <t>6 8</t>
  </si>
  <si>
    <t>เครื่องตัดหญ้า แบบข้อแข็ง</t>
  </si>
  <si>
    <t>6 51</t>
  </si>
  <si>
    <t>เครื่องตัดหญ้า แบบข้ออ่อน</t>
  </si>
  <si>
    <t>6 52</t>
  </si>
  <si>
    <t>เครื่องตัดหญ้า แบบเข็น</t>
  </si>
  <si>
    <t>6 53</t>
  </si>
  <si>
    <t>เครื่องตัดหญ้า แบบนั่งขับ</t>
  </si>
  <si>
    <t>6 55</t>
  </si>
  <si>
    <t>เครื่องตัดหญ้า แบบล้อจักรยาน</t>
  </si>
  <si>
    <t>6 54</t>
  </si>
  <si>
    <t>เครื่องทำน้ำเย็นแบบต่อท่อ ขนาด 1 ก๊อก</t>
  </si>
  <si>
    <t>6 31</t>
  </si>
  <si>
    <t>เครื่องทำน้ำเย็นแบบต่อท่อ ขนาด 2 ก๊อก</t>
  </si>
  <si>
    <t>6 32</t>
  </si>
  <si>
    <t>เครื่องทำน้ำร้อน-น้ำเย็น แบบต่อท่อขนาด 2 ก๊อก</t>
  </si>
  <si>
    <t>6 4</t>
  </si>
  <si>
    <t>ตู้แช่อาหาร ขนาดไม่ต่ำกว่า 20 คิวบิกฟุต</t>
  </si>
  <si>
    <t>6 21</t>
  </si>
  <si>
    <t>ตู้แช่อาหาร ขนาดไม่ต่ำกว่า 32 คิวบิกฟุต</t>
  </si>
  <si>
    <t>6 22</t>
  </si>
  <si>
    <t>ตู้แช่อาหาร ขนาดไม่ต่ำกว่า 45 คิวบิกฟุต</t>
  </si>
  <si>
    <t>6 23</t>
  </si>
  <si>
    <t>ตู้เย็น ขนาดความจุไม่น้อยกว่า 13 คิวบิกฟุต</t>
  </si>
  <si>
    <t>6 14</t>
  </si>
  <si>
    <t>ตู้เย็น ขนาดความจุไม่น้อยกว่า 16 คิวบิกฟุต</t>
  </si>
  <si>
    <t>6 15</t>
  </si>
  <si>
    <t>ตู้เย็น ขนาดความจุไม่น้อยกว่า 5 คิวบิกฟุต</t>
  </si>
  <si>
    <t>6 11</t>
  </si>
  <si>
    <t>ตู้เย็น ขนาดความจุไม่น้อยกว่า 7 คิวบิกฟุต</t>
  </si>
  <si>
    <t>6 12</t>
  </si>
  <si>
    <t>ตู้เย็น ขนาดความจุไม่น้อยกว่า 9 คิวบิกฟุต</t>
  </si>
  <si>
    <t>6 13</t>
  </si>
  <si>
    <t>เตาแก๊ส</t>
  </si>
  <si>
    <t>6 6</t>
  </si>
  <si>
    <t>เตาอบไมโครเวฟ</t>
  </si>
  <si>
    <t>6 7</t>
  </si>
  <si>
    <t>AUT-99-02</t>
  </si>
  <si>
    <t>ชันสูตร</t>
  </si>
  <si>
    <t>เครื่องตรวจนับจำนวนเชื้อไวรัสในเลือดดิจิตอลพร้อมเครื่องเตรียมดีเอ็นเออัตโนมัติ</t>
  </si>
  <si>
    <t>6515-038-0007</t>
  </si>
  <si>
    <t>AUT-99-01</t>
  </si>
  <si>
    <t>เครื่องตรวจนับจำนวนเชื้อไวรัสในเลือดพร้อมเครื่องเตรียมดีเอ็นเออัตโนมัติ</t>
  </si>
  <si>
    <t>6515-038-0006</t>
  </si>
  <si>
    <t>O-5</t>
  </si>
  <si>
    <t>เตียงผ่าตัด เตียงคลอด</t>
  </si>
  <si>
    <t>เตียงผ่าตัดกระดูกสันหลังชนิดเอกซเรย์ผ่านได้</t>
  </si>
  <si>
    <t>6530-002-0005</t>
  </si>
  <si>
    <t>O-7</t>
  </si>
  <si>
    <t>เตียงผ่าตัดด้านศัลยกรรมออร์โธปิดิกส์และกระดูกสันหลัง</t>
  </si>
  <si>
    <t>6530-002-0006</t>
  </si>
  <si>
    <t>O-3</t>
  </si>
  <si>
    <t>เตียงผ่าตัดทั่วไประบบไฟฟ้าพร้อมรีโมทคอนโทล</t>
  </si>
  <si>
    <t>6530-002-0003</t>
  </si>
  <si>
    <t>O-6</t>
  </si>
  <si>
    <t>เตียงผ่าตัดผ่าตัดสมองและกระดูก</t>
  </si>
  <si>
    <t>6530-002-0009</t>
  </si>
  <si>
    <t>O-2</t>
  </si>
  <si>
    <t>เตียงผ่าตัดผู้ป่วยทั่วไป</t>
  </si>
  <si>
    <t>O-4</t>
  </si>
  <si>
    <t>เตียงผ่าตัดศัลยกรรมออร์โธปิดิกส์</t>
  </si>
  <si>
    <t>6530-002-0004</t>
  </si>
  <si>
    <t>O-8</t>
  </si>
  <si>
    <t>เตียงผ่าตัดสมอง</t>
  </si>
  <si>
    <t>6530-002-0008</t>
  </si>
  <si>
    <t>GB-17</t>
  </si>
  <si>
    <t>เตียงผู้ป่วย</t>
  </si>
  <si>
    <t>เตียงคลอดปรับระดับด้วยไฟฟ้า</t>
  </si>
  <si>
    <t>6530-001-0034</t>
  </si>
  <si>
    <t>GB-4</t>
  </si>
  <si>
    <t>เตียงเคลื่อนย้ายผู้ป่วยปรับระดับมือหมุน</t>
  </si>
  <si>
    <t>Strecher manual</t>
  </si>
  <si>
    <t>6530-001-0029</t>
  </si>
  <si>
    <t>GB-5</t>
  </si>
  <si>
    <t>เตียงเคลื่อนย้ายผู้ป่วยปรับระดับไฮโดรลิค</t>
  </si>
  <si>
    <t>Strecher Hydraulic</t>
  </si>
  <si>
    <t>6530-001-0035</t>
  </si>
  <si>
    <t>GB-6</t>
  </si>
  <si>
    <t>เตียงเคลื่อนย้ายผู้ป่วยปรับระดับไฮโดรลิคพร้อมเอกซเรย์ผ่านได้</t>
  </si>
  <si>
    <t>6530-001-0025</t>
  </si>
  <si>
    <t>GB-2</t>
  </si>
  <si>
    <t>เตียงตรวจภายใน</t>
  </si>
  <si>
    <t>6530-001-0030</t>
  </si>
  <si>
    <t>3 2</t>
  </si>
  <si>
    <t>GB-3</t>
  </si>
  <si>
    <t>เตียงตรวจภายในไฟฟ้า</t>
  </si>
  <si>
    <t>6530-001-0031</t>
  </si>
  <si>
    <t>GB-1</t>
  </si>
  <si>
    <t>เตียงตรวจโรคทั่วไป</t>
  </si>
  <si>
    <t>6530-001-0015</t>
  </si>
  <si>
    <t>GB-16</t>
  </si>
  <si>
    <t>เตียงทำคลอด</t>
  </si>
  <si>
    <t>6530-001-0009</t>
  </si>
  <si>
    <t>3 3</t>
  </si>
  <si>
    <t>GB-18</t>
  </si>
  <si>
    <t>เตียงผู้ป่วยชนิดมีอุปกรณ์ช่วยพยุงและดึงกระดูก</t>
  </si>
  <si>
    <t>6530-001-0027</t>
  </si>
  <si>
    <t>ชื่อเดิม เตียงปรับด้วยระบบmanualชนิดมีอุปกรณ์ช่วยผยุงและดึงกระดูก</t>
  </si>
  <si>
    <t>GB-7</t>
  </si>
  <si>
    <t>เตียงผู้ป่วยชนิดสองไกราวสไลด์พร้อมเบาะและเสาน้ำเกลือ</t>
  </si>
  <si>
    <t>6530-001-0016</t>
  </si>
  <si>
    <t>GB-10</t>
  </si>
  <si>
    <t>เตียงผู้ป่วยชนิดสองไกราวสไลด์พร้อมเบาะเสาน้ำเกลือตู้ข้างเตียงและถาดคร่อมเตียง</t>
  </si>
  <si>
    <t>6530-001-0017</t>
  </si>
  <si>
    <t>GB-14</t>
  </si>
  <si>
    <t>เตียงผู้ป่วยชนิดสามไกปรับด้วยไฟฟ้าราวปีกนกพร้อมเบาะและเสาน้ำเกลือ</t>
  </si>
  <si>
    <t>Patient Safe /Care giver Safe</t>
  </si>
  <si>
    <t>6530-001-0023</t>
  </si>
  <si>
    <t>ชื่อเดิม เตียงไฟฟ้าปรับด้วยระบบไฟฟ้าชนิด 3 moter</t>
  </si>
  <si>
    <t>GB-13</t>
  </si>
  <si>
    <t>เตียงผู้ป่วยชนิดสามไกปรับด้วยไฟฟ้าราวสไลด์พร้อมเบาะและเสาน้ำเกลือ</t>
  </si>
  <si>
    <t>6530-001-0022</t>
  </si>
  <si>
    <t>GB-9</t>
  </si>
  <si>
    <t>เตียงผู้ป่วยชนิดสามไกราวปีกนกพร้อมเบาะและเสาน้ำเกลือ</t>
  </si>
  <si>
    <t>6530-001-0019</t>
  </si>
  <si>
    <t>GB-12</t>
  </si>
  <si>
    <t>เตียงผู้ป่วยชนิดสามไกราวปีกนกพร้อมเบาะเสาน้ำเกลือตู้ข้างเตียงและถาดคร่อมเตียง</t>
  </si>
  <si>
    <t>6530-001-0021</t>
  </si>
  <si>
    <t>GB-8</t>
  </si>
  <si>
    <t>เตียงผู้ป่วยชนิดสามไกราวสไลด์พร้อมเบาะและเสาน้ำเกลือ</t>
  </si>
  <si>
    <t>6530-001-0018</t>
  </si>
  <si>
    <t>GB-11</t>
  </si>
  <si>
    <t>เตียงผู้ป่วยชนิดสามราวสไลด์ไกพร้อมเบาะเสาน้ำเกลือ ตู้ข้างเตียงและถาดคร่อมเตียง</t>
  </si>
  <si>
    <t>6530-001-0020</t>
  </si>
  <si>
    <t>GB-19</t>
  </si>
  <si>
    <t>เตียงผู้ป่วยปรับด้วยไฟฟ้าชนิดมีอุปกรณ์ช่วยพยุงและดึงกระดูก</t>
  </si>
  <si>
    <t>6530-001-0028</t>
  </si>
  <si>
    <t>ชื่อเดิม เตียงไฟฟ้าปรับด้วยระบบไฟฟ้าชนิดมีอุปกรณ์ช่วยผยุงและดึงกระดูก</t>
  </si>
  <si>
    <t>GB-15</t>
  </si>
  <si>
    <t>เตียงผู้ป่วยสำหรับไอซียูปรับด้วยไฟฟ้าชนิด 4 motor</t>
  </si>
  <si>
    <t>เตียงไฟฟ้าปรับด้วยระบบไฟฟ้าชนิด 4moter  พร้อมแบตเตอรี่ สามารถปรับระดับสูง-ต่ำ,งอเข่า เอียงเตียงให้ศีรษะสูง-ต่ำบอกองศาได้ เหมาะสำหรับใช้งานในหอผู้ป่วยหนักและผู้ป่วยทั่วไปได้</t>
  </si>
  <si>
    <t>6530-001-0024</t>
  </si>
  <si>
    <t>ไฟฟ้าและวิทยุ</t>
  </si>
  <si>
    <t>เครื่องกำเนิดไฟฟ้า ขนาดไม่น้อยกว่า 10 กิโลวัตต์</t>
  </si>
  <si>
    <t>7 23</t>
  </si>
  <si>
    <t>เครื่องกำเนิดไฟฟ้า ขนาดไม่น้อยกว่า 100 กิโลวัตต์</t>
  </si>
  <si>
    <t>7 27</t>
  </si>
  <si>
    <t>เครื่องกำเนิดไฟฟ้า ขนาดไม่น้อยกว่า 15 กิโลวัตต์</t>
  </si>
  <si>
    <t>7 24</t>
  </si>
  <si>
    <t>เครื่องกำเนิดไฟฟ้า ขนาดไม่น้อยกว่า 25 กิโลวัตต์</t>
  </si>
  <si>
    <t>7 25</t>
  </si>
  <si>
    <t>เครื่องกำเนิดไฟฟ้า ขนาดไม่น้อยกว่า 3 กิโลวัตต์</t>
  </si>
  <si>
    <t>7 21</t>
  </si>
  <si>
    <t>เครื่องกำเนิดไฟฟ้า ขนาดไม่น้อยกว่า 400 กิโลวัตต์</t>
  </si>
  <si>
    <t>7 210</t>
  </si>
  <si>
    <t>เครื่องกำเนิดไฟฟ้า ขนาดไม่น้อยกว่า 5 กิโลวัตต์</t>
  </si>
  <si>
    <t>7 22</t>
  </si>
  <si>
    <t>เครื่องกำเนิดไฟฟ้า ขนาดไม่น้อยกว่า 50 กิโลวัตต์</t>
  </si>
  <si>
    <t>7 26</t>
  </si>
  <si>
    <t>เครื่องรับส่งวิทยุระบบ HF/SSB ชนิดประจำที่ 100 วัตต์</t>
  </si>
  <si>
    <t>7 12</t>
  </si>
  <si>
    <t>เครื่องรับส่งวิทยุระบบ VHF/FM ชนิดติดรถยนต์ 25 วัตต์</t>
  </si>
  <si>
    <t>7 11</t>
  </si>
  <si>
    <t>เครื่องรับส่งวิทยุระบบ VHF/FM ชนิดประจำที่ 10 วัตต์</t>
  </si>
  <si>
    <t>เครื่องรับส่งวิทยุระบบ VHF/FM ชนิดประจำที่ 40 วัตต์</t>
  </si>
  <si>
    <t>เครื่องรับส่งวิทยุระบบ VHF/FM ชนิดมือถือ 5 วัตต์</t>
  </si>
  <si>
    <t>ยานพาหนะและขนส่ง</t>
  </si>
  <si>
    <t>รถจักรยานยนต์ ขนาด 110 ซีซี. แบบเกียร์ธรรมดา</t>
  </si>
  <si>
    <t>8 81</t>
  </si>
  <si>
    <t>รถจักรยานยนต์ ขนาด 110 ซีซี. แบบเกียร์อัตโนมัติ</t>
  </si>
  <si>
    <t>8 82</t>
  </si>
  <si>
    <t>รถจักรยานยนต์ ขนาด 120 ซีซี. แบบเกียร์ธรรมดา</t>
  </si>
  <si>
    <t>8 83</t>
  </si>
  <si>
    <t>รถจักรยานยนต์ ขนาด 120 ซีซี. แบบเกียร์อัตโนมัติ</t>
  </si>
  <si>
    <t>8 84</t>
  </si>
  <si>
    <t>รถจักรยานยนต์ ขนาด 140 ซีซี.</t>
  </si>
  <si>
    <t>8 85</t>
  </si>
  <si>
    <t>รถจักรยานยนต์ ขนาด 250 ซีซี.</t>
  </si>
  <si>
    <t>8 86</t>
  </si>
  <si>
    <t>V-4</t>
  </si>
  <si>
    <t>รถโดยสารขนาด12ที่นั่ง (ดีเซล) ปริมาตรกระบอกสูบไม่ต่ำกว่า 2400 ซีซี.</t>
  </si>
  <si>
    <t>8 4</t>
  </si>
  <si>
    <t>รถบรรทุก (ดีเซล) ขนาด 1 ตัน ปริมาตรกระบอกสูบไม่ต่ำกว่า 2000 ซีซี. ขับเคลื่อน 2 ล้อ แบบดับเบิ้ลแค็บ</t>
  </si>
  <si>
    <t>8 21</t>
  </si>
  <si>
    <t>รถบรรทุก (ดีเซล) ขนาด 1 ตัน ปริมาตรกระบอกสูบไม่ต่ำกว่า 2000 ซีซี. ขับเคลื่อน 2 ล้อ แบบมีช่องว่างด้านหลังคนขับ  (CAB)</t>
  </si>
  <si>
    <t>V-3</t>
  </si>
  <si>
    <t>รถบรรทุก (ดีเซล) ขนาด 1 ตัน ปริมาตรกระบอกสูบไม่ต่ำกว่า 2400 ซีซี. ขับเคลื่อน 2 ล้อ แบบดับเบิ้ลแค็บ</t>
  </si>
  <si>
    <t>8 223</t>
  </si>
  <si>
    <t>รถบรรทุก (ดีเซล) ขนาด 1 ตัน ปริมาตรกระบอกสูบไม่ต่ำกว่า 2400 ซีซี. ขับเคลื่อน 2 ล้อ แบบดับเบิ้ลแค็บ พร้อมหลังคาไฟเบอร์กลาสหรือเหล็ก</t>
  </si>
  <si>
    <t>V-1</t>
  </si>
  <si>
    <t>รถบรรทุก (ดีเซล) ขนาด 1 ตัน ปริมาตรกระบอกสูบไม่ต่ำกว่า 2400 ซีซี. ขับเคลื่อน 2 ล้อ แบบธรรมดา</t>
  </si>
  <si>
    <t>8 221</t>
  </si>
  <si>
    <t>รถบรรทุก (ดีเซล) ขนาด 1 ตัน ปริมาตรกระบอกสูบไม่ต่ำกว่า 2400 ซีซี. ขับเคลื่อน 2 ล้อ แบบธรรมดา พร้อมหลังคาไฟเบอร์กลาสหรือเหล็ก</t>
  </si>
  <si>
    <t>V-2</t>
  </si>
  <si>
    <t>รถบรรทุก (ดีเซล) ขนาด 1 ตัน ปริมาตรกระบอกสูบไม่ต่ำกว่า 2400 ซีซี. ขับเคลื่อน 2 ล้อ แบบมีช่องว่างด้านหลังคนขับ  (CAB)</t>
  </si>
  <si>
    <t>8 222</t>
  </si>
  <si>
    <t>รถบรรทุก (ดีเซล) ขนาด 1 ตัน ปริมาตรกระบอกสูบไม่ต่ำกว่า 2400 ซีซี. ขับเคลื่อน 2 ล้อ แบบมีช่องว่างด้านหลังคนขับ  (CAB) พร้อมหลังคาไฟเบอร์กลาสหรือเหล็ก</t>
  </si>
  <si>
    <t>รถบรรทุก (ดีเซล) ขนาด 1 ตัน ปริมาตรกระบอกสูบไม่ต่ำกว่า 2400 ซีซี. ขับเคลื่อน 4 ล้อ แบบดับเบิ้ลแค็บ</t>
  </si>
  <si>
    <t>8 23</t>
  </si>
  <si>
    <t>รถบรรทุก (ดีเซล) ขนาด 1 ตัน ปริมาตรกระบอกสูบไม่ต่ำกว่า 2400 ซีซี. ขับเคลื่อน 4 ล้อ แบบดับเบิ้ลแค็บ พร้อมหลังคาไฟเบอร์กลาสหรือเหล็ก</t>
  </si>
  <si>
    <t>รถบรรทุก (ดีเซล) ขนาด 1 ตัน ปริมาตรกระบอกสูบไม่ต่ำกว่า 2400 ซีซี. ขับเคลื่อน 4 ล้อ แบบมีช่องว่างด้านหลังคนขับ  (CAB)</t>
  </si>
  <si>
    <t>รถบรรทุก (ดีเซล) ขนาด 1 ตัน ปริมาตรกระบอกสูบไม่ต่ำกว่า 2400 ซีซี. ขับเคลื่อน 4 ล้อ แบบมีช่องว่างด้านหลังคนขับ  (CAB) พร้อมหลังคาไฟเบอร์กลาสหรือเหล็ก</t>
  </si>
  <si>
    <t>รถบรรทุก (ดีเซล) ขนาด 2 ตัน 4 ล้อ</t>
  </si>
  <si>
    <t>8 24</t>
  </si>
  <si>
    <t>รถบรรทุก (ดีเซล) ขนาด 2 ตัน 6 ล้อ</t>
  </si>
  <si>
    <t>รถบรรทุก (ดีเซล) ขนาด 3 ตัน 6 ล้อ</t>
  </si>
  <si>
    <t>8 25</t>
  </si>
  <si>
    <t>รถบรรทุก (ดีเซล) ขนาด 4 ตัน 6 ล้อ</t>
  </si>
  <si>
    <t>8 26</t>
  </si>
  <si>
    <t>รถบรรทุก (ดีเซล) ขนาด 6 ตัน 6 ล้อ แบบกระบะเทท้าย</t>
  </si>
  <si>
    <t>8 27</t>
  </si>
  <si>
    <t>รถบรรทุก (ดีเซล) ขนาด 6 ตัน 6 ล้อ แบบกระบะเหล็ก</t>
  </si>
  <si>
    <t>รถบรรทุก (ดีเซล) ขนาด 6 ตัน 6 ล้อ แบบบรรทุกน้ำ</t>
  </si>
  <si>
    <t>รถบรรทุก (ดีเซล) ขนาด 6 ตัน 6 ล้อ แบบบรรทุกน้ำอเนกประสงค์</t>
  </si>
  <si>
    <t>รถบรรทุก (ดีเซล) รถบรรทุกขยะ ขนาด 1 ตัน แบบเปิดข้างเทท้าย</t>
  </si>
  <si>
    <t>8 31</t>
  </si>
  <si>
    <t>รถบรรทุก (ดีเซล) รถบรรทุกขยะ ขนาด 6 ตัน 6 ล้อ แบบเปิดข้างเทท้าย</t>
  </si>
  <si>
    <t>8 32</t>
  </si>
  <si>
    <t>รถบรรทุก (ดีเซล) รถบรรทุกขยะ ขนาด 6 ตัน 6 ล้อ แบบอัดท้าย</t>
  </si>
  <si>
    <t>V-7</t>
  </si>
  <si>
    <t>รถพยาบาล(รถตู้) ปริมาตรกระบอกสูบไม่ต่ำกว่า 2,400 ซีซี.</t>
  </si>
  <si>
    <t>มีเครื่องช่วยหายใจและเครื่องกระตุกหัวใจ</t>
  </si>
  <si>
    <t>2310-001-0004</t>
  </si>
  <si>
    <t>8 6</t>
  </si>
  <si>
    <t>รถพยาบาลขั้นพื้นฐาน (รถตู้)</t>
  </si>
  <si>
    <t>คุณสมบัติเหมือนรถพยาบาล(รถตู้) ปริมาตรกระบอกสูบไม่ต่ำกว่า 2,400 ซีซี. ตัดเครื่องช่วยหายใจออกและเครื่องกระตุกหัวใจ</t>
  </si>
  <si>
    <t>คกก.เสนอเพิ่มเมื่อวันที่ 21 เม.ย.58</t>
  </si>
  <si>
    <t>V-6</t>
  </si>
  <si>
    <t>รถพยาบาลฉุกเฉิน (รถกระบะ) ปริมาตรกระบอกสูบไม่ต่ำกว่า 2,400 ซีซี.</t>
  </si>
  <si>
    <t>2320-008-0004</t>
  </si>
  <si>
    <t>8 7</t>
  </si>
  <si>
    <t>p</t>
  </si>
  <si>
    <t>รถพยาบาลฉุกเฉิน (รถกระบะ) ปริมาตรกระบอกสูบไม่ต่ำกว่า 2,400 ซีซี. ขับเคลื่อน 4 ล้อ</t>
  </si>
  <si>
    <t>รถยนต์ตรวจการเดีเซล แบบขับเคลื่อน 2 ล้อ</t>
  </si>
  <si>
    <t>8 52</t>
  </si>
  <si>
    <t>รถยนต์ตรวจการเดีเซล แบบขับเคลื่อน 4 ล้อ</t>
  </si>
  <si>
    <t>รถยนต์ตรวจการเบนซิน แบบขับเคลื่อน 2 ล้อ</t>
  </si>
  <si>
    <t>8 51</t>
  </si>
  <si>
    <t>รถยนต์ตรวจการเบนซิน แบบขับเคลื่อน 4 ล้อ</t>
  </si>
  <si>
    <t>รถส่วนกลาง รถนั่งส่วนกลางปริมาตรกระบอกสูบไม่เกิน 1300 ซีซี. (Eco car)</t>
  </si>
  <si>
    <t>8 11</t>
  </si>
  <si>
    <t>รถส่วนกลาง รถนั่งส่วนกลางปริมาตรกระบอกสูบไม่เกิน 1600 ซีซี.</t>
  </si>
  <si>
    <t>8 12</t>
  </si>
  <si>
    <t>หลังคารถบรรทุก ขนาด 1 ตัน หลังคาผ้าใบ</t>
  </si>
  <si>
    <t>หลังคารถบรรทุก ขนาด 1 ตัน หลังคาไฟเบอร์กลาสหรือเหล็ก</t>
  </si>
  <si>
    <t>หลังคารถบรรทุก ขนาด 1 ตัน หลังคาอลูมิเนียม</t>
  </si>
  <si>
    <t>C-3</t>
  </si>
  <si>
    <t>รถเข็น</t>
  </si>
  <si>
    <t>รถเข็นจ่ายยาหอผู้ป่วย</t>
  </si>
  <si>
    <t>Medical Cart Dispensary</t>
  </si>
  <si>
    <t>3920-005-0007</t>
  </si>
  <si>
    <t>C-2</t>
  </si>
  <si>
    <t>รถเข็นชนิดนอน</t>
  </si>
  <si>
    <t>Stretcher Troller</t>
  </si>
  <si>
    <t>3920-005-0026</t>
  </si>
  <si>
    <t>3 5</t>
  </si>
  <si>
    <t>C-1</t>
  </si>
  <si>
    <t>รถเข็นชนิดนั่ง</t>
  </si>
  <si>
    <t>wheelchair</t>
  </si>
  <si>
    <t>3920-005-0025</t>
  </si>
  <si>
    <t>3 4</t>
  </si>
  <si>
    <t>C-4</t>
  </si>
  <si>
    <t>รถเข็นชุดอุปกรณ์ช่วยชีวิตฉุกเฉิน</t>
  </si>
  <si>
    <t>Emergency Cart</t>
  </si>
  <si>
    <t>3920-005-0009</t>
  </si>
  <si>
    <t>MX-99-03</t>
  </si>
  <si>
    <t>รถเอกซเรย์ รถเอนกประสงค์</t>
  </si>
  <si>
    <t>รถบริจาคโลหิต</t>
  </si>
  <si>
    <t>MX-1</t>
  </si>
  <si>
    <t>รถเอกซเรย์คลื่อนที่แบบภาพอนาล็อก</t>
  </si>
  <si>
    <t>2310-005-0001</t>
  </si>
  <si>
    <t>MX-2</t>
  </si>
  <si>
    <t>รถเอกซเรย์เคลื่อนที่แบบภาพดิจิตอล</t>
  </si>
  <si>
    <t>2310-005-0002</t>
  </si>
  <si>
    <t>โรงงาน</t>
  </si>
  <si>
    <t>กบไฟฟ้า ขนาด 5 นิ้ว</t>
  </si>
  <si>
    <t>ครุภัณฑ์โรงงาน</t>
  </si>
  <si>
    <t>9 11</t>
  </si>
  <si>
    <t>กบไฟฟ้า ขนาด 6 นิ้ว</t>
  </si>
  <si>
    <t>9 12</t>
  </si>
  <si>
    <t>กบไฟฟ้า ขนาด 8 นิ้ว</t>
  </si>
  <si>
    <t>9 13</t>
  </si>
  <si>
    <t>เครื่องขัดกระดาษทรายแบบสั่น ขนาด 112 x 225 มิลลิเมตร</t>
  </si>
  <si>
    <t>9 31</t>
  </si>
  <si>
    <t>เครื่องขัดกระดาษทรายแบบสายพาน ขนาด 100 มิลลิเมตร</t>
  </si>
  <si>
    <t>9 32</t>
  </si>
  <si>
    <t>เครื่องขัดกระดาษทรายแบบสายพาน ขนาด 75 มิลลิเมตร</t>
  </si>
  <si>
    <t>เครื่องเจีย/ตัด ขนาด 5 นิ้ว</t>
  </si>
  <si>
    <t>9 21</t>
  </si>
  <si>
    <t>เครื่องเจีย/ตัด ขนาด 6 นิ้ว</t>
  </si>
  <si>
    <t>9 22</t>
  </si>
  <si>
    <t>เครื่องเจีย/ตัด ขนาด 7 นิ้ว</t>
  </si>
  <si>
    <t>9 23</t>
  </si>
  <si>
    <t>เครื่องเจีย/ตัด ขนาด 9 นิ้ว</t>
  </si>
  <si>
    <t>9 24</t>
  </si>
  <si>
    <t>เครื่องตัดเหล็ก ขนาด 1.6 มิลลิเมตร</t>
  </si>
  <si>
    <t>9 61</t>
  </si>
  <si>
    <t>เครื่องตัดเหล็ก ขนาด 2.5 มิลลิเมตร</t>
  </si>
  <si>
    <t>9 62</t>
  </si>
  <si>
    <t>เครื่องลอกบัว ขนาด 12 มิลลิเมตร</t>
  </si>
  <si>
    <t>9 5</t>
  </si>
  <si>
    <t>เลื่อยวงเดือนไฟฟ้า ขนาด 8 นิ้ว</t>
  </si>
  <si>
    <t>9 41</t>
  </si>
  <si>
    <t>เลื่อยวงเดือนไฟฟ้า ขนาด 9 นิ้ว</t>
  </si>
  <si>
    <t>9 42</t>
  </si>
  <si>
    <t>วิทยาศาสตร์</t>
  </si>
  <si>
    <t>กล้องจุลทรรศน์ ชนิด 2 ตา งานการสอน</t>
  </si>
  <si>
    <t>ครุภัณฑ์วิทยาศาสตร์</t>
  </si>
  <si>
    <t>12 12</t>
  </si>
  <si>
    <t>กล้องจุลทรรศน์ ชนิด 2 ตา งานวิจัย</t>
  </si>
  <si>
    <t>กล้องจุลทรรศน์ ชนิด 3 ตา พร้อมชุดถ่ายภาพระบบดิจิตอล</t>
  </si>
  <si>
    <t>12 13</t>
  </si>
  <si>
    <t>กล้องจุลทรรศน์ ชนิดตาเดียว</t>
  </si>
  <si>
    <t>12 11</t>
  </si>
  <si>
    <t>เภสัช</t>
  </si>
  <si>
    <t>เครื่องนับเม็ดยา</t>
  </si>
  <si>
    <t>12 2</t>
  </si>
  <si>
    <t>เครื่องวัดความเป็นกรด-ด่าง แบบตั้งโต๊ะ</t>
  </si>
  <si>
    <t>12 3</t>
  </si>
  <si>
    <t>ตู้ผสมยาเคมีบำบัด</t>
  </si>
  <si>
    <t>ตู้ผสมยาเคมีบำบัดแบบพื้นฐาน</t>
  </si>
  <si>
    <t>สำนักงาน</t>
  </si>
  <si>
    <t>เครื่องขัดพื้น</t>
  </si>
  <si>
    <t>ครุภัณฑ์สำนักงาน</t>
  </si>
  <si>
    <t>10 121</t>
  </si>
  <si>
    <t>เครื่องเจาะกระดาษและเข้าเล่ม แบบเจาะกระดาษไฟฟ้าและเข้าเล่มมือโยก</t>
  </si>
  <si>
    <t>10 62</t>
  </si>
  <si>
    <t>เครื่องเจาะกระดาษและเข้าเล่ม แบบเจาะกระดาษและเข้าเล่มมือโยก</t>
  </si>
  <si>
    <t>10 61</t>
  </si>
  <si>
    <t>เครื่องดูดฝุ่น ขนาดความจุไม่น้อยกว่า 15 ลิตร</t>
  </si>
  <si>
    <t>10 111</t>
  </si>
  <si>
    <t>เครื่องดูดฝุ่น ขนาดความจุไม่น้อยกว่า 25 ลิตร</t>
  </si>
  <si>
    <t>10 112</t>
  </si>
  <si>
    <t>เครื่องถ่ายเอกสารระบบดิจิตอล (ขาว-ดำ สี) ความเร็วในการถ่ายไม่ต่ำกว่า 20 แผ่นต่อนาที</t>
  </si>
  <si>
    <t>10 22</t>
  </si>
  <si>
    <t>เครื่องถ่ายเอกสารระบบดิจิตอล (ขาว-ดำ สี) ความเร็วในการถ่ายไม่ต่ำกว่า 30 แผ่นต่อนาที</t>
  </si>
  <si>
    <t>เครื่องถ่ายเอกสารระบบดิจิตอล (ขาว-ดำ สี) ความเร็วในการถ่ายไม่ต่ำกว่า 40 แผ่นต่อนาที</t>
  </si>
  <si>
    <t>เครื่องถ่ายเอกสารระบบดิจิตอล (ขาว-ดำ สี) ความเร็วในการถ่ายไม่ต่ำกว่า 50 แผ่นต่อนาที</t>
  </si>
  <si>
    <t>เครื่องถ่ายเอกสารระบบดิจิตอล (ขาว-ดำ) ความเร็วในการถ่ายไม่ต่ำกว่า 10 แผ่นต่อนาที</t>
  </si>
  <si>
    <t>10 21</t>
  </si>
  <si>
    <t>เครื่องถ่ายเอกสารระบบดิจิตอล (ขาว-ดำ) ความเร็วในการถ่ายไม่ต่ำกว่า 20 แผ่นต่อนาที</t>
  </si>
  <si>
    <t>เครื่องถ่ายเอกสารระบบดิจิตอล (ขาว-ดำ) ความเร็วในการถ่ายไม่ต่ำกว่า 30 แผ่นต่อนาที</t>
  </si>
  <si>
    <t>เครื่องถ่ายเอกสารระบบดิจิตอล (ขาว-ดำ) ความเร็วในการถ่ายไม่ต่ำกว่า 40 แผ่นต่อนาที</t>
  </si>
  <si>
    <t>เครื่องถ่ายเอกสารระบบดิจิตอล (ขาว-ดำ) ความเร็วในการถ่ายไม่ต่ำกว่า 50 แผ่นต่อนาที</t>
  </si>
  <si>
    <t>เครื่องทำลายเอกสาร แบบทำลายเอกสารได้ครั้งละไม่น้อยกว่า 10 แผ่น</t>
  </si>
  <si>
    <t>10 51</t>
  </si>
  <si>
    <t>เครื่องทำลายเอกสาร แบบทำลายเอกสารได้ครั้งละไม่น้อยกว่า 20 แผ่น</t>
  </si>
  <si>
    <t>10 52</t>
  </si>
  <si>
    <t>เครื่องโทรสารแบบใช้กระดาษธรรมดา ส่งเอกสารได้ครั้งละไม่น้อยกว่า 20 แผ่น</t>
  </si>
  <si>
    <t>10 11</t>
  </si>
  <si>
    <t>เครื่องโทรสารแบบใช้กระดาษธรรมดา ส่งเอกสารได้ครั้งละไม่น้อยกว่า 30 แผ่น</t>
  </si>
  <si>
    <t>10 12</t>
  </si>
  <si>
    <t>เครื่องนับธนบัตร แบบตั้งโต๊ะ</t>
  </si>
  <si>
    <t>10 81</t>
  </si>
  <si>
    <t>เครื่องนับธนบัตร แบบตั้งพื้น</t>
  </si>
  <si>
    <t>10 82</t>
  </si>
  <si>
    <t>เครื่องบันทึกเงินสด</t>
  </si>
  <si>
    <t>10 7</t>
  </si>
  <si>
    <t>เครื่องปรับอากาศแบบแยกส่วน ชนิดตั้งพื้นหรือชนิดแขวน (มีระบบฟอกอากาศ) ขนาดไม่ต่ำกว่า 13000 บีทียู</t>
  </si>
  <si>
    <t>10 91</t>
  </si>
  <si>
    <t>เครื่องปรับอากาศแบบแยกส่วน ชนิดตั้งพื้นหรือชนิดแขวน (มีระบบฟอกอากาศ) ขนาดไม่ต่ำกว่า 15000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</si>
  <si>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18000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</si>
  <si>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24000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</si>
  <si>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30000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</si>
  <si>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36000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</si>
  <si>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40000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</si>
  <si>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44000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</si>
  <si>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48000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</si>
  <si>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50000 บีทียู</t>
  </si>
  <si>
    <t>เครื่องปรับอากาศแบบแยกส่วน ชนิดติดผนัง (มีระบบฟอกอากาศ) ขนาดไม่ต่ำกว่า 12000 บีทียู</t>
  </si>
  <si>
    <t>10 92</t>
  </si>
  <si>
    <t>เครื่องปรับอากาศแบบแยกส่วน ชนิดติดผนัง (มีระบบฟอกอากาศ) ขนาดไม่ต่ำกว่า 16000 บีทียู</t>
  </si>
  <si>
    <t>เครื่องปรับอากาศแบบแยกส่วน ชนิดติดผนัง (มีระบบฟอกอากาศ) ขนาดไม่ต่ำกว่า 18000 บีทียู</t>
  </si>
  <si>
    <t>เครื่องปรับอากาศแบบแยกส่วน ชนิดติดผนัง (มีระบบฟอกอากาศ) ขนาดไม่ต่ำกว่า 24000 บีทียู</t>
  </si>
  <si>
    <t>เครื่องปรับอากาศแบบแยกส่วน ชนิดตู้ตั้งพื้น (ไม่มีระบบฟอกอากาศ) ขนาดไม่ต่ำกว่า 33000 บีทียู</t>
  </si>
  <si>
    <t>10 93</t>
  </si>
  <si>
    <t>เครื่องปรับอากาศแบบแยกส่วน ชนิดตู้ตั้งพื้น (ไม่มีระบบฟอกอากาศ) ขนาดไม่ต่ำกว่า 38000 บีทียู</t>
  </si>
  <si>
    <t>เครื่องปรับอากาศแบบแยกส่วน ชนิดตู้ตั้งพื้น (ไม่มีระบบฟอกอากาศ) ขนาดไม่ต่ำกว่า 42000 บีทียู</t>
  </si>
  <si>
    <t>เครื่องปรับอากาศแบบแยกส่วน ชนิดตู้ตั้งพื้น (ไม่มีระบบฟอกอากาศ) ขนาดไม่ต่ำกว่า 56000 บีทียู</t>
  </si>
  <si>
    <t>เครื่องพิมพ์ดีดแบบไฟฟ้า ชนิดไม่มีหน่วยความจำ</t>
  </si>
  <si>
    <t>10 14</t>
  </si>
  <si>
    <t>เครื่องพิมพ์บัตรพลาสติกแบบหน้าเดียว</t>
  </si>
  <si>
    <t>10 15</t>
  </si>
  <si>
    <t>เครื่องพิมพ์สำเนาระบบดิจิตอล ความละเอียด 300 x 300 จุดต่อตารางนิ้ว</t>
  </si>
  <si>
    <t>10 31</t>
  </si>
  <si>
    <t>เครื่องพิมพ์สำเนาระบบดิจิตอล ความละเอียด 300 x 400 จุดต่อตารางนิ้ว</t>
  </si>
  <si>
    <t>10 32</t>
  </si>
  <si>
    <t>เครื่องพิมพ์สำเนาระบบดิจิตอล ความละเอียด 400 x 400 จุดต่อตารางนิ้ว</t>
  </si>
  <si>
    <t>10 33</t>
  </si>
  <si>
    <t>เครื่องฟอกอากาศแบบผังใต้เพดาน ขนาดความเร็วของแรงลมระดับสูง 1000 CFM</t>
  </si>
  <si>
    <t>10 102</t>
  </si>
  <si>
    <t>เครื่องฟอกอากาศแบบผังใต้เพดาน ขนาดความเร็วของแรงลมระดับสูง 500 CFM</t>
  </si>
  <si>
    <t>10 101</t>
  </si>
  <si>
    <t>เครื่องสแกนลายนิ้วมือ ชนิดบันทึกเวลาเข้าออกงาน</t>
  </si>
  <si>
    <t>10 16</t>
  </si>
  <si>
    <t>เครื่องอัดสำเนา</t>
  </si>
  <si>
    <t>10 4</t>
  </si>
  <si>
    <t>โต๊ะหมู่บูชา</t>
  </si>
  <si>
    <t>10 17</t>
  </si>
  <si>
    <t>ถังน้ำแบบพลาสติก ขนาดที่จุน้ำได้ไม่น้อยกว่า 2000 ลิตร</t>
  </si>
  <si>
    <t>10 132</t>
  </si>
  <si>
    <t>ถังน้ำแบบไฟเบอร์กลาส ขนาดที่จุน้ำได้ไม่น้อยกว่า 1000 ลิตร</t>
  </si>
  <si>
    <t>10 131</t>
  </si>
  <si>
    <t>ถังน้ำแบบไฟเบอร์กลาส ขนาดที่จุน้ำได้ไม่น้อยกว่า 1500 ลิตร</t>
  </si>
  <si>
    <t>ถังน้ำแบบไฟเบอร์กลาส ขนาดที่จุน้ำได้ไม่น้อยกว่า 2000 ลิตร</t>
  </si>
  <si>
    <t>ถังน้ำแบบไฟเบอร์กลาส ขนาดที่จุน้ำได้ไม่น้อยกว่า 2500 ลิตร</t>
  </si>
  <si>
    <t>ถังน้ำแบบสแตนเลส ขนาดที่จุน้ำได้ไม่น้อยกว่า 1000 ลิตร</t>
  </si>
  <si>
    <t>10 133</t>
  </si>
  <si>
    <t>ถังน้ำแบบสแตนเลส ขนาดที่จุน้ำได้ไม่น้อยกว่า 1600 ลิตร</t>
  </si>
  <si>
    <t>ถังน้ำแบบสแตนเลส ขนาดที่จุน้ำได้ไม่น้อยกว่า 2000 ลิตร</t>
  </si>
  <si>
    <t>ถังน้ำแบบสแตนเลส ขนาดที่จุน้ำได้ไม่น้อยกว่า 2500 ลิตร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</si>
</sst>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63" formatCode="t&quot;฿&quot;#,##0_);\(t&quot;฿&quot;#,##0\)"/>
    <numFmt numFmtId="187" formatCode="_-* #,##0_-;\-* #,##0_-;_-* &quot;-&quot;??_-;_-@_-"/>
    <numFmt numFmtId="188" formatCode="ดดด\-bb"/>
    <numFmt numFmtId="189" formatCode="0_ ;\-0&quot; &quot;"/>
    <numFmt numFmtId="190" formatCode="_(* #,##0_);_(* \(#,##0\);_(* &quot;-&quot;??_);_(@_)"/>
  </numFmts>
  <fonts count="2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TH SarabunIT๙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2"/>
      <name val="Times New Roman"/>
      <family val="1"/>
    </font>
    <font>
      <sz val="15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15"/>
      <color indexed="8"/>
      <name val="TH SarabunPSK"/>
      <family val="2"/>
    </font>
    <font>
      <sz val="15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20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6"/>
      <name val="TH SarabunIT๙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6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43" fontId="5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4" fillId="0" borderId="0"/>
  </cellStyleXfs>
  <cellXfs count="235">
    <xf numFmtId="0" fontId="0" fillId="0" borderId="0" xfId="0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187" fontId="8" fillId="0" borderId="0" xfId="1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2" borderId="1" xfId="1" applyNumberFormat="1" applyFont="1" applyFill="1" applyBorder="1" applyAlignment="1">
      <alignment horizontal="center" vertical="top"/>
    </xf>
    <xf numFmtId="0" fontId="10" fillId="2" borderId="1" xfId="1" applyNumberFormat="1" applyFont="1" applyFill="1" applyBorder="1" applyAlignment="1">
      <alignment horizontal="center" vertical="top" wrapText="1"/>
    </xf>
    <xf numFmtId="187" fontId="10" fillId="2" borderId="1" xfId="1" applyNumberFormat="1" applyFont="1" applyFill="1" applyBorder="1" applyAlignment="1">
      <alignment horizontal="center" vertical="top" wrapText="1"/>
    </xf>
    <xf numFmtId="49" fontId="10" fillId="2" borderId="1" xfId="1" applyNumberFormat="1" applyFont="1" applyFill="1" applyBorder="1" applyAlignment="1">
      <alignment horizontal="center" vertical="top" wrapText="1"/>
    </xf>
    <xf numFmtId="49" fontId="10" fillId="2" borderId="1" xfId="3" applyNumberFormat="1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187" fontId="12" fillId="0" borderId="1" xfId="1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187" fontId="8" fillId="0" borderId="1" xfId="1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12" fillId="0" borderId="1" xfId="3" applyFont="1" applyFill="1" applyBorder="1" applyAlignment="1">
      <alignment vertical="top" wrapText="1"/>
    </xf>
    <xf numFmtId="0" fontId="13" fillId="0" borderId="1" xfId="4" applyNumberFormat="1" applyFont="1" applyFill="1" applyBorder="1" applyAlignment="1">
      <alignment horizontal="left" vertical="top"/>
    </xf>
    <xf numFmtId="0" fontId="13" fillId="0" borderId="1" xfId="4" applyNumberFormat="1" applyFont="1" applyFill="1" applyBorder="1" applyAlignment="1">
      <alignment vertical="top" wrapText="1"/>
    </xf>
    <xf numFmtId="187" fontId="13" fillId="0" borderId="1" xfId="1" applyNumberFormat="1" applyFont="1" applyFill="1" applyBorder="1" applyAlignment="1">
      <alignment vertical="top"/>
    </xf>
    <xf numFmtId="49" fontId="8" fillId="0" borderId="1" xfId="2" applyNumberFormat="1" applyFont="1" applyFill="1" applyBorder="1" applyAlignment="1">
      <alignment vertical="top"/>
    </xf>
    <xf numFmtId="1" fontId="13" fillId="0" borderId="1" xfId="1" applyNumberFormat="1" applyFont="1" applyFill="1" applyBorder="1" applyAlignment="1">
      <alignment vertical="top"/>
    </xf>
    <xf numFmtId="49" fontId="13" fillId="0" borderId="1" xfId="3" applyNumberFormat="1" applyFont="1" applyFill="1" applyBorder="1" applyAlignment="1">
      <alignment vertical="top"/>
    </xf>
    <xf numFmtId="1" fontId="13" fillId="0" borderId="1" xfId="4" applyNumberFormat="1" applyFont="1" applyFill="1" applyBorder="1" applyAlignment="1">
      <alignment vertical="top"/>
    </xf>
    <xf numFmtId="0" fontId="13" fillId="0" borderId="1" xfId="4" applyNumberFormat="1" applyFont="1" applyFill="1" applyBorder="1" applyAlignment="1">
      <alignment vertical="top"/>
    </xf>
    <xf numFmtId="0" fontId="13" fillId="0" borderId="1" xfId="2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49" fontId="8" fillId="0" borderId="1" xfId="5" applyNumberFormat="1" applyFont="1" applyFill="1" applyBorder="1" applyAlignment="1">
      <alignment horizontal="left" vertical="top"/>
    </xf>
    <xf numFmtId="49" fontId="8" fillId="0" borderId="1" xfId="5" applyNumberFormat="1" applyFont="1" applyFill="1" applyBorder="1" applyAlignment="1">
      <alignment vertical="top" wrapText="1"/>
    </xf>
    <xf numFmtId="49" fontId="13" fillId="0" borderId="1" xfId="1" applyNumberFormat="1" applyFont="1" applyFill="1" applyBorder="1" applyAlignment="1">
      <alignment vertical="top"/>
    </xf>
    <xf numFmtId="1" fontId="13" fillId="0" borderId="1" xfId="2" applyNumberFormat="1" applyFont="1" applyFill="1" applyBorder="1" applyAlignment="1">
      <alignment vertical="top"/>
    </xf>
    <xf numFmtId="49" fontId="13" fillId="0" borderId="1" xfId="2" applyNumberFormat="1" applyFont="1" applyFill="1" applyBorder="1" applyAlignment="1">
      <alignment vertical="top"/>
    </xf>
    <xf numFmtId="0" fontId="8" fillId="0" borderId="1" xfId="5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1" fontId="8" fillId="0" borderId="1" xfId="5" applyNumberFormat="1" applyFont="1" applyFill="1" applyBorder="1" applyAlignment="1">
      <alignment vertical="top"/>
    </xf>
    <xf numFmtId="49" fontId="13" fillId="0" borderId="1" xfId="6" applyNumberFormat="1" applyFont="1" applyFill="1" applyBorder="1" applyAlignment="1">
      <alignment vertical="top"/>
    </xf>
    <xf numFmtId="49" fontId="13" fillId="0" borderId="1" xfId="7" applyNumberFormat="1" applyFont="1" applyFill="1" applyBorder="1" applyAlignment="1">
      <alignment vertical="top"/>
    </xf>
    <xf numFmtId="49" fontId="13" fillId="0" borderId="1" xfId="8" applyNumberFormat="1" applyFont="1" applyFill="1" applyBorder="1" applyAlignment="1">
      <alignment vertical="top"/>
    </xf>
    <xf numFmtId="0" fontId="13" fillId="0" borderId="1" xfId="2" applyFont="1" applyFill="1" applyBorder="1" applyAlignment="1">
      <alignment horizontal="left" vertical="top"/>
    </xf>
    <xf numFmtId="49" fontId="12" fillId="0" borderId="1" xfId="4" applyNumberFormat="1" applyFont="1" applyFill="1" applyBorder="1" applyAlignment="1">
      <alignment horizontal="left" vertical="top"/>
    </xf>
    <xf numFmtId="0" fontId="13" fillId="0" borderId="1" xfId="9" applyNumberFormat="1" applyFont="1" applyFill="1" applyBorder="1" applyAlignment="1">
      <alignment horizontal="left" vertical="top"/>
    </xf>
    <xf numFmtId="0" fontId="13" fillId="0" borderId="1" xfId="9" applyNumberFormat="1" applyFont="1" applyFill="1" applyBorder="1" applyAlignment="1">
      <alignment vertical="top" wrapText="1"/>
    </xf>
    <xf numFmtId="1" fontId="13" fillId="0" borderId="1" xfId="9" applyNumberFormat="1" applyFont="1" applyFill="1" applyBorder="1" applyAlignment="1">
      <alignment vertical="top"/>
    </xf>
    <xf numFmtId="0" fontId="13" fillId="0" borderId="1" xfId="9" applyNumberFormat="1" applyFont="1" applyFill="1" applyBorder="1" applyAlignment="1">
      <alignment vertical="top"/>
    </xf>
    <xf numFmtId="0" fontId="8" fillId="0" borderId="1" xfId="2" applyFont="1" applyFill="1" applyBorder="1" applyAlignment="1">
      <alignment vertical="top"/>
    </xf>
    <xf numFmtId="0" fontId="12" fillId="0" borderId="1" xfId="12" applyFont="1" applyFill="1" applyBorder="1" applyAlignment="1">
      <alignment vertical="top" wrapText="1"/>
    </xf>
    <xf numFmtId="49" fontId="8" fillId="0" borderId="1" xfId="6" applyNumberFormat="1" applyFont="1" applyFill="1" applyBorder="1" applyAlignment="1">
      <alignment vertical="top"/>
    </xf>
    <xf numFmtId="0" fontId="12" fillId="0" borderId="1" xfId="13" applyFont="1" applyFill="1" applyBorder="1" applyAlignment="1">
      <alignment horizontal="left" vertical="top"/>
    </xf>
    <xf numFmtId="0" fontId="12" fillId="0" borderId="1" xfId="13" applyFont="1" applyFill="1" applyBorder="1" applyAlignment="1">
      <alignment vertical="top" wrapText="1"/>
    </xf>
    <xf numFmtId="0" fontId="12" fillId="0" borderId="1" xfId="14" applyFont="1" applyFill="1" applyBorder="1" applyAlignment="1">
      <alignment vertical="top" wrapText="1"/>
    </xf>
    <xf numFmtId="49" fontId="8" fillId="0" borderId="1" xfId="3" applyNumberFormat="1" applyFont="1" applyFill="1" applyBorder="1" applyAlignment="1">
      <alignment vertical="top"/>
    </xf>
    <xf numFmtId="189" fontId="12" fillId="0" borderId="1" xfId="15" applyNumberFormat="1" applyFont="1" applyFill="1" applyBorder="1" applyAlignment="1">
      <alignment horizontal="left" vertical="top"/>
    </xf>
    <xf numFmtId="49" fontId="12" fillId="0" borderId="1" xfId="16" applyNumberFormat="1" applyFont="1" applyFill="1" applyBorder="1" applyAlignment="1">
      <alignment horizontal="left" vertical="top"/>
    </xf>
    <xf numFmtId="49" fontId="13" fillId="0" borderId="1" xfId="11" applyNumberFormat="1" applyFont="1" applyFill="1" applyBorder="1" applyAlignment="1">
      <alignment vertical="top"/>
    </xf>
    <xf numFmtId="0" fontId="13" fillId="0" borderId="1" xfId="3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187" fontId="14" fillId="0" borderId="0" xfId="1" applyNumberFormat="1" applyFont="1" applyAlignment="1">
      <alignment vertical="top"/>
    </xf>
    <xf numFmtId="0" fontId="14" fillId="0" borderId="0" xfId="0" applyFont="1" applyAlignment="1">
      <alignment vertical="top"/>
    </xf>
    <xf numFmtId="17" fontId="8" fillId="0" borderId="1" xfId="0" applyNumberFormat="1" applyFont="1" applyFill="1" applyBorder="1" applyAlignment="1">
      <alignment vertical="top"/>
    </xf>
    <xf numFmtId="187" fontId="10" fillId="3" borderId="1" xfId="1" applyNumberFormat="1" applyFont="1" applyFill="1" applyBorder="1" applyAlignment="1">
      <alignment horizontal="center" vertical="top"/>
    </xf>
    <xf numFmtId="49" fontId="10" fillId="3" borderId="1" xfId="2" applyNumberFormat="1" applyFont="1" applyFill="1" applyBorder="1" applyAlignment="1">
      <alignment horizontal="left" vertical="top"/>
    </xf>
    <xf numFmtId="0" fontId="10" fillId="3" borderId="1" xfId="1" applyNumberFormat="1" applyFont="1" applyFill="1" applyBorder="1" applyAlignment="1">
      <alignment horizontal="center" vertical="top"/>
    </xf>
    <xf numFmtId="187" fontId="11" fillId="3" borderId="1" xfId="1" applyNumberFormat="1" applyFont="1" applyFill="1" applyBorder="1" applyAlignment="1">
      <alignment horizontal="left" vertical="top"/>
    </xf>
    <xf numFmtId="1" fontId="10" fillId="3" borderId="1" xfId="3" applyNumberFormat="1" applyFont="1" applyFill="1" applyBorder="1" applyAlignment="1">
      <alignment horizontal="left" vertical="top"/>
    </xf>
    <xf numFmtId="0" fontId="10" fillId="3" borderId="1" xfId="1" applyNumberFormat="1" applyFont="1" applyFill="1" applyBorder="1" applyAlignment="1">
      <alignment horizontal="left" vertical="top"/>
    </xf>
    <xf numFmtId="187" fontId="10" fillId="3" borderId="1" xfId="1" applyNumberFormat="1" applyFont="1" applyFill="1" applyBorder="1" applyAlignment="1">
      <alignment horizontal="left" vertical="top"/>
    </xf>
    <xf numFmtId="188" fontId="11" fillId="3" borderId="1" xfId="1" applyNumberFormat="1" applyFont="1" applyFill="1" applyBorder="1" applyAlignment="1">
      <alignment horizontal="left" vertical="top"/>
    </xf>
    <xf numFmtId="0" fontId="10" fillId="3" borderId="1" xfId="2" applyFont="1" applyFill="1" applyBorder="1" applyAlignment="1">
      <alignment horizontal="center" vertical="top"/>
    </xf>
    <xf numFmtId="187" fontId="10" fillId="2" borderId="1" xfId="1" applyNumberFormat="1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center" vertical="top"/>
    </xf>
    <xf numFmtId="49" fontId="8" fillId="4" borderId="1" xfId="5" applyNumberFormat="1" applyFont="1" applyFill="1" applyBorder="1" applyAlignment="1">
      <alignment horizontal="left" vertical="top"/>
    </xf>
    <xf numFmtId="49" fontId="8" fillId="4" borderId="1" xfId="5" applyNumberFormat="1" applyFont="1" applyFill="1" applyBorder="1" applyAlignment="1">
      <alignment vertical="top" wrapText="1"/>
    </xf>
    <xf numFmtId="187" fontId="8" fillId="4" borderId="1" xfId="1" applyNumberFormat="1" applyFont="1" applyFill="1" applyBorder="1" applyAlignment="1">
      <alignment vertical="top"/>
    </xf>
    <xf numFmtId="187" fontId="13" fillId="4" borderId="1" xfId="1" applyNumberFormat="1" applyFont="1" applyFill="1" applyBorder="1" applyAlignment="1">
      <alignment vertical="top"/>
    </xf>
    <xf numFmtId="49" fontId="13" fillId="4" borderId="1" xfId="1" applyNumberFormat="1" applyFont="1" applyFill="1" applyBorder="1" applyAlignment="1">
      <alignment vertical="top"/>
    </xf>
    <xf numFmtId="1" fontId="13" fillId="4" borderId="1" xfId="2" applyNumberFormat="1" applyFont="1" applyFill="1" applyBorder="1" applyAlignment="1">
      <alignment vertical="top"/>
    </xf>
    <xf numFmtId="49" fontId="13" fillId="4" borderId="1" xfId="3" applyNumberFormat="1" applyFont="1" applyFill="1" applyBorder="1" applyAlignment="1">
      <alignment vertical="top"/>
    </xf>
    <xf numFmtId="0" fontId="13" fillId="4" borderId="1" xfId="3" applyNumberFormat="1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13" fillId="4" borderId="1" xfId="2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17" fontId="8" fillId="4" borderId="1" xfId="0" applyNumberFormat="1" applyFont="1" applyFill="1" applyBorder="1" applyAlignment="1">
      <alignment vertical="top"/>
    </xf>
    <xf numFmtId="0" fontId="8" fillId="4" borderId="0" xfId="0" applyFont="1" applyFill="1" applyAlignment="1">
      <alignment vertical="top"/>
    </xf>
    <xf numFmtId="0" fontId="12" fillId="4" borderId="1" xfId="3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vertical="top" wrapText="1"/>
    </xf>
    <xf numFmtId="0" fontId="13" fillId="4" borderId="1" xfId="4" applyNumberFormat="1" applyFont="1" applyFill="1" applyBorder="1" applyAlignment="1">
      <alignment horizontal="left" vertical="top"/>
    </xf>
    <xf numFmtId="0" fontId="13" fillId="4" borderId="1" xfId="4" applyNumberFormat="1" applyFont="1" applyFill="1" applyBorder="1" applyAlignment="1">
      <alignment vertical="top" wrapText="1"/>
    </xf>
    <xf numFmtId="49" fontId="8" fillId="4" borderId="1" xfId="2" applyNumberFormat="1" applyFont="1" applyFill="1" applyBorder="1" applyAlignment="1">
      <alignment vertical="top"/>
    </xf>
    <xf numFmtId="1" fontId="13" fillId="4" borderId="1" xfId="1" applyNumberFormat="1" applyFont="1" applyFill="1" applyBorder="1" applyAlignment="1">
      <alignment vertical="top"/>
    </xf>
    <xf numFmtId="49" fontId="13" fillId="4" borderId="1" xfId="2" applyNumberFormat="1" applyFont="1" applyFill="1" applyBorder="1" applyAlignment="1">
      <alignment vertical="top"/>
    </xf>
    <xf numFmtId="1" fontId="13" fillId="4" borderId="1" xfId="4" applyNumberFormat="1" applyFont="1" applyFill="1" applyBorder="1" applyAlignment="1">
      <alignment vertical="top"/>
    </xf>
    <xf numFmtId="0" fontId="13" fillId="4" borderId="0" xfId="4" applyNumberFormat="1" applyFont="1" applyFill="1" applyBorder="1" applyAlignment="1">
      <alignment vertical="top"/>
    </xf>
    <xf numFmtId="0" fontId="13" fillId="4" borderId="1" xfId="4" applyNumberFormat="1" applyFont="1" applyFill="1" applyBorder="1" applyAlignment="1">
      <alignment vertical="top"/>
    </xf>
    <xf numFmtId="0" fontId="12" fillId="4" borderId="1" xfId="0" applyFont="1" applyFill="1" applyBorder="1" applyAlignment="1">
      <alignment vertical="top" wrapText="1"/>
    </xf>
    <xf numFmtId="187" fontId="12" fillId="4" borderId="1" xfId="1" applyNumberFormat="1" applyFont="1" applyFill="1" applyBorder="1" applyAlignment="1">
      <alignment vertical="top"/>
    </xf>
    <xf numFmtId="0" fontId="8" fillId="5" borderId="1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49" fontId="13" fillId="0" borderId="1" xfId="3" applyNumberFormat="1" applyFont="1" applyFill="1" applyBorder="1" applyAlignment="1">
      <alignment horizontal="center" vertical="top"/>
    </xf>
    <xf numFmtId="1" fontId="13" fillId="0" borderId="1" xfId="4" applyNumberFormat="1" applyFont="1" applyFill="1" applyBorder="1" applyAlignment="1">
      <alignment horizontal="center" vertical="top"/>
    </xf>
    <xf numFmtId="49" fontId="13" fillId="0" borderId="1" xfId="2" applyNumberFormat="1" applyFont="1" applyFill="1" applyBorder="1" applyAlignment="1">
      <alignment horizontal="center" vertical="top"/>
    </xf>
    <xf numFmtId="1" fontId="13" fillId="0" borderId="1" xfId="2" applyNumberFormat="1" applyFon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horizontal="center" vertical="top"/>
    </xf>
    <xf numFmtId="49" fontId="8" fillId="0" borderId="1" xfId="2" applyNumberFormat="1" applyFont="1" applyFill="1" applyBorder="1" applyAlignment="1">
      <alignment horizontal="center" vertical="top"/>
    </xf>
    <xf numFmtId="49" fontId="13" fillId="0" borderId="1" xfId="7" applyNumberFormat="1" applyFont="1" applyFill="1" applyBorder="1" applyAlignment="1">
      <alignment horizontal="center" vertical="top"/>
    </xf>
    <xf numFmtId="49" fontId="13" fillId="0" borderId="1" xfId="8" applyNumberFormat="1" applyFont="1" applyFill="1" applyBorder="1" applyAlignment="1">
      <alignment horizontal="center" vertical="top"/>
    </xf>
    <xf numFmtId="1" fontId="13" fillId="0" borderId="1" xfId="9" applyNumberFormat="1" applyFont="1" applyFill="1" applyBorder="1" applyAlignment="1">
      <alignment horizontal="center" vertical="top"/>
    </xf>
    <xf numFmtId="49" fontId="8" fillId="0" borderId="1" xfId="6" applyNumberFormat="1" applyFont="1" applyFill="1" applyBorder="1" applyAlignment="1">
      <alignment horizontal="center" vertical="top"/>
    </xf>
    <xf numFmtId="49" fontId="8" fillId="0" borderId="1" xfId="3" applyNumberFormat="1" applyFont="1" applyFill="1" applyBorder="1" applyAlignment="1">
      <alignment horizontal="center" vertical="top"/>
    </xf>
    <xf numFmtId="0" fontId="13" fillId="0" borderId="1" xfId="3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18" fillId="2" borderId="1" xfId="1" applyNumberFormat="1" applyFont="1" applyFill="1" applyBorder="1" applyAlignment="1">
      <alignment horizontal="center" vertical="top" wrapText="1"/>
    </xf>
    <xf numFmtId="187" fontId="18" fillId="2" borderId="1" xfId="1" applyNumberFormat="1" applyFont="1" applyFill="1" applyBorder="1" applyAlignment="1">
      <alignment horizontal="center" vertical="top" wrapText="1"/>
    </xf>
    <xf numFmtId="187" fontId="18" fillId="3" borderId="1" xfId="1" applyNumberFormat="1" applyFont="1" applyFill="1" applyBorder="1" applyAlignment="1">
      <alignment horizontal="center" vertical="top" wrapText="1"/>
    </xf>
    <xf numFmtId="49" fontId="18" fillId="3" borderId="1" xfId="2" applyNumberFormat="1" applyFont="1" applyFill="1" applyBorder="1" applyAlignment="1">
      <alignment horizontal="left" vertical="top" wrapText="1"/>
    </xf>
    <xf numFmtId="49" fontId="18" fillId="2" borderId="1" xfId="1" applyNumberFormat="1" applyFont="1" applyFill="1" applyBorder="1" applyAlignment="1">
      <alignment horizontal="center" vertical="top" wrapText="1"/>
    </xf>
    <xf numFmtId="49" fontId="18" fillId="2" borderId="1" xfId="3" applyNumberFormat="1" applyFont="1" applyFill="1" applyBorder="1" applyAlignment="1">
      <alignment horizontal="center" vertical="top" wrapText="1"/>
    </xf>
    <xf numFmtId="1" fontId="18" fillId="3" borderId="1" xfId="3" applyNumberFormat="1" applyFont="1" applyFill="1" applyBorder="1" applyAlignment="1">
      <alignment horizontal="left" vertical="top" wrapText="1"/>
    </xf>
    <xf numFmtId="0" fontId="18" fillId="2" borderId="1" xfId="1" applyNumberFormat="1" applyFont="1" applyFill="1" applyBorder="1" applyAlignment="1">
      <alignment horizontal="left" vertical="top" wrapText="1"/>
    </xf>
    <xf numFmtId="187" fontId="18" fillId="2" borderId="1" xfId="1" applyNumberFormat="1" applyFont="1" applyFill="1" applyBorder="1" applyAlignment="1">
      <alignment horizontal="left" vertical="top" wrapText="1"/>
    </xf>
    <xf numFmtId="187" fontId="19" fillId="2" borderId="1" xfId="1" applyNumberFormat="1" applyFont="1" applyFill="1" applyBorder="1" applyAlignment="1">
      <alignment horizontal="left" vertical="top" wrapText="1"/>
    </xf>
    <xf numFmtId="188" fontId="19" fillId="2" borderId="1" xfId="1" applyNumberFormat="1" applyFont="1" applyFill="1" applyBorder="1" applyAlignment="1">
      <alignment horizontal="left" vertical="top" wrapText="1"/>
    </xf>
    <xf numFmtId="0" fontId="18" fillId="2" borderId="1" xfId="2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49" fontId="20" fillId="0" borderId="1" xfId="5" applyNumberFormat="1" applyFont="1" applyFill="1" applyBorder="1" applyAlignment="1">
      <alignment horizontal="left" vertical="top"/>
    </xf>
    <xf numFmtId="49" fontId="20" fillId="0" borderId="1" xfId="5" applyNumberFormat="1" applyFont="1" applyFill="1" applyBorder="1" applyAlignment="1">
      <alignment vertical="top" wrapText="1"/>
    </xf>
    <xf numFmtId="187" fontId="21" fillId="0" borderId="1" xfId="1" applyNumberFormat="1" applyFont="1" applyFill="1" applyBorder="1" applyAlignment="1">
      <alignment vertical="top"/>
    </xf>
    <xf numFmtId="49" fontId="21" fillId="0" borderId="1" xfId="1" applyNumberFormat="1" applyFont="1" applyFill="1" applyBorder="1" applyAlignment="1">
      <alignment vertical="top"/>
    </xf>
    <xf numFmtId="1" fontId="21" fillId="0" borderId="1" xfId="2" applyNumberFormat="1" applyFont="1" applyFill="1" applyBorder="1" applyAlignment="1">
      <alignment vertical="top"/>
    </xf>
    <xf numFmtId="49" fontId="21" fillId="0" borderId="1" xfId="3" applyNumberFormat="1" applyFont="1" applyFill="1" applyBorder="1" applyAlignment="1">
      <alignment vertical="top"/>
    </xf>
    <xf numFmtId="49" fontId="21" fillId="0" borderId="1" xfId="6" applyNumberFormat="1" applyFont="1" applyFill="1" applyBorder="1" applyAlignment="1">
      <alignment horizontal="center" vertical="top"/>
    </xf>
    <xf numFmtId="1" fontId="21" fillId="0" borderId="1" xfId="2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top"/>
    </xf>
    <xf numFmtId="187" fontId="20" fillId="0" borderId="1" xfId="1" applyNumberFormat="1" applyFont="1" applyFill="1" applyBorder="1" applyAlignment="1">
      <alignment vertical="top"/>
    </xf>
    <xf numFmtId="0" fontId="21" fillId="0" borderId="1" xfId="2" applyFont="1" applyFill="1" applyBorder="1" applyAlignment="1">
      <alignment vertical="top"/>
    </xf>
    <xf numFmtId="0" fontId="20" fillId="0" borderId="1" xfId="5" applyFont="1" applyFill="1" applyBorder="1" applyAlignment="1">
      <alignment vertical="top"/>
    </xf>
    <xf numFmtId="17" fontId="20" fillId="0" borderId="1" xfId="0" applyNumberFormat="1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16" fillId="0" borderId="1" xfId="3" applyFont="1" applyFill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1" xfId="5" applyFont="1" applyFill="1" applyBorder="1" applyAlignment="1">
      <alignment vertical="top" wrapText="1"/>
    </xf>
    <xf numFmtId="0" fontId="8" fillId="0" borderId="0" xfId="5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10" fillId="2" borderId="1" xfId="2" applyNumberFormat="1" applyFont="1" applyFill="1" applyBorder="1" applyAlignment="1">
      <alignment horizontal="center" vertical="top" wrapText="1"/>
    </xf>
    <xf numFmtId="1" fontId="10" fillId="3" borderId="1" xfId="3" applyNumberFormat="1" applyFont="1" applyFill="1" applyBorder="1" applyAlignment="1">
      <alignment horizontal="center" vertical="top" wrapText="1"/>
    </xf>
    <xf numFmtId="187" fontId="11" fillId="2" borderId="1" xfId="1" applyNumberFormat="1" applyFont="1" applyFill="1" applyBorder="1" applyAlignment="1">
      <alignment horizontal="center" vertical="top" wrapText="1"/>
    </xf>
    <xf numFmtId="188" fontId="11" fillId="2" borderId="1" xfId="1" applyNumberFormat="1" applyFont="1" applyFill="1" applyBorder="1" applyAlignment="1">
      <alignment horizontal="center" vertical="top" wrapText="1"/>
    </xf>
    <xf numFmtId="0" fontId="22" fillId="2" borderId="1" xfId="1" applyNumberFormat="1" applyFont="1" applyFill="1" applyBorder="1" applyAlignment="1">
      <alignment horizontal="center" vertical="top" wrapText="1"/>
    </xf>
    <xf numFmtId="0" fontId="16" fillId="0" borderId="0" xfId="0" applyFont="1" applyAlignment="1"/>
    <xf numFmtId="0" fontId="16" fillId="0" borderId="0" xfId="0" applyFont="1" applyAlignment="1">
      <alignment vertical="top"/>
    </xf>
    <xf numFmtId="0" fontId="19" fillId="3" borderId="1" xfId="0" applyFont="1" applyFill="1" applyBorder="1" applyAlignment="1">
      <alignment horizontal="center" vertical="center"/>
    </xf>
    <xf numFmtId="0" fontId="19" fillId="3" borderId="1" xfId="26" applyFont="1" applyFill="1" applyBorder="1" applyAlignment="1">
      <alignment horizontal="center" vertical="center"/>
    </xf>
    <xf numFmtId="0" fontId="19" fillId="3" borderId="1" xfId="26" applyFont="1" applyFill="1" applyBorder="1" applyAlignment="1">
      <alignment horizontal="center" vertical="center" wrapText="1"/>
    </xf>
    <xf numFmtId="49" fontId="19" fillId="3" borderId="1" xfId="26" applyNumberFormat="1" applyFont="1" applyFill="1" applyBorder="1" applyAlignment="1">
      <alignment horizontal="center" vertical="center"/>
    </xf>
    <xf numFmtId="187" fontId="19" fillId="3" borderId="1" xfId="1" applyNumberFormat="1" applyFont="1" applyFill="1" applyBorder="1" applyAlignment="1">
      <alignment horizontal="center" vertical="top"/>
    </xf>
    <xf numFmtId="49" fontId="19" fillId="3" borderId="1" xfId="1" applyNumberFormat="1" applyFont="1" applyFill="1" applyBorder="1" applyAlignment="1">
      <alignment horizontal="left" vertical="top"/>
    </xf>
    <xf numFmtId="0" fontId="19" fillId="3" borderId="1" xfId="26" applyFont="1" applyFill="1" applyBorder="1" applyAlignment="1">
      <alignment horizontal="center" vertical="top"/>
    </xf>
    <xf numFmtId="0" fontId="19" fillId="3" borderId="1" xfId="26" applyFont="1" applyFill="1" applyBorder="1" applyAlignment="1">
      <alignment horizontal="left" vertical="top"/>
    </xf>
    <xf numFmtId="0" fontId="25" fillId="0" borderId="1" xfId="26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 vertical="top"/>
    </xf>
    <xf numFmtId="0" fontId="20" fillId="0" borderId="1" xfId="26" applyFont="1" applyFill="1" applyBorder="1" applyAlignment="1">
      <alignment horizontal="left" vertical="top"/>
    </xf>
    <xf numFmtId="0" fontId="20" fillId="0" borderId="1" xfId="26" applyFont="1" applyFill="1" applyBorder="1" applyAlignment="1">
      <alignment horizontal="center" vertical="top"/>
    </xf>
    <xf numFmtId="0" fontId="20" fillId="0" borderId="1" xfId="26" applyFont="1" applyFill="1" applyBorder="1" applyAlignment="1">
      <alignment vertical="top"/>
    </xf>
    <xf numFmtId="0" fontId="20" fillId="0" borderId="1" xfId="26" applyFont="1" applyFill="1" applyBorder="1" applyAlignment="1">
      <alignment vertical="top" wrapText="1"/>
    </xf>
    <xf numFmtId="49" fontId="20" fillId="0" borderId="1" xfId="1" applyNumberFormat="1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0" fillId="0" borderId="0" xfId="0" applyFont="1" applyFill="1" applyAlignment="1"/>
    <xf numFmtId="0" fontId="20" fillId="0" borderId="1" xfId="0" applyFont="1" applyFill="1" applyBorder="1" applyAlignment="1">
      <alignment horizontal="left" vertical="top"/>
    </xf>
    <xf numFmtId="49" fontId="20" fillId="0" borderId="1" xfId="0" applyNumberFormat="1" applyFont="1" applyFill="1" applyBorder="1" applyAlignment="1"/>
    <xf numFmtId="3" fontId="20" fillId="0" borderId="1" xfId="0" applyNumberFormat="1" applyFont="1" applyFill="1" applyBorder="1" applyAlignment="1">
      <alignment vertical="top"/>
    </xf>
    <xf numFmtId="49" fontId="20" fillId="0" borderId="1" xfId="0" applyNumberFormat="1" applyFont="1" applyFill="1" applyBorder="1" applyAlignment="1">
      <alignment vertical="top"/>
    </xf>
    <xf numFmtId="0" fontId="20" fillId="0" borderId="1" xfId="0" applyFont="1" applyFill="1" applyBorder="1" applyAlignment="1"/>
    <xf numFmtId="0" fontId="20" fillId="0" borderId="0" xfId="26" applyFont="1" applyFill="1" applyBorder="1" applyAlignment="1">
      <alignment vertical="top"/>
    </xf>
    <xf numFmtId="187" fontId="20" fillId="0" borderId="1" xfId="1" applyNumberFormat="1" applyFont="1" applyFill="1" applyBorder="1" applyAlignment="1">
      <alignment horizontal="right" vertical="top"/>
    </xf>
    <xf numFmtId="0" fontId="20" fillId="0" borderId="0" xfId="26" applyFont="1" applyFill="1" applyAlignment="1">
      <alignment vertical="top"/>
    </xf>
    <xf numFmtId="49" fontId="20" fillId="0" borderId="1" xfId="26" applyNumberFormat="1" applyFont="1" applyFill="1" applyBorder="1" applyAlignment="1">
      <alignment vertical="top"/>
    </xf>
    <xf numFmtId="0" fontId="20" fillId="0" borderId="1" xfId="0" applyFont="1" applyFill="1" applyBorder="1" applyAlignment="1">
      <alignment vertical="top" wrapText="1"/>
    </xf>
    <xf numFmtId="49" fontId="20" fillId="0" borderId="1" xfId="1" applyNumberFormat="1" applyFont="1" applyFill="1" applyBorder="1" applyAlignment="1">
      <alignment horizontal="left" vertical="top"/>
    </xf>
    <xf numFmtId="187" fontId="20" fillId="0" borderId="1" xfId="1" applyNumberFormat="1" applyFont="1" applyFill="1" applyBorder="1" applyAlignment="1">
      <alignment horizontal="left" vertical="top"/>
    </xf>
    <xf numFmtId="49" fontId="17" fillId="0" borderId="1" xfId="1" applyNumberFormat="1" applyFont="1" applyFill="1" applyBorder="1" applyAlignment="1">
      <alignment vertical="top"/>
    </xf>
    <xf numFmtId="49" fontId="20" fillId="0" borderId="1" xfId="0" applyNumberFormat="1" applyFont="1" applyFill="1" applyBorder="1" applyAlignment="1">
      <alignment horizontal="left" vertical="top"/>
    </xf>
    <xf numFmtId="49" fontId="20" fillId="0" borderId="1" xfId="0" applyNumberFormat="1" applyFont="1" applyFill="1" applyBorder="1" applyAlignment="1">
      <alignment horizontal="left"/>
    </xf>
    <xf numFmtId="49" fontId="20" fillId="0" borderId="1" xfId="26" applyNumberFormat="1" applyFont="1" applyFill="1" applyBorder="1" applyAlignment="1">
      <alignment horizontal="left" vertical="top"/>
    </xf>
    <xf numFmtId="0" fontId="26" fillId="0" borderId="1" xfId="26" applyFont="1" applyFill="1" applyBorder="1" applyAlignment="1">
      <alignment vertical="top"/>
    </xf>
    <xf numFmtId="49" fontId="20" fillId="0" borderId="1" xfId="1" applyNumberFormat="1" applyFont="1" applyFill="1" applyBorder="1" applyAlignment="1">
      <alignment vertical="top" wrapText="1"/>
    </xf>
    <xf numFmtId="190" fontId="20" fillId="0" borderId="1" xfId="1" quotePrefix="1" applyNumberFormat="1" applyFont="1" applyFill="1" applyBorder="1" applyAlignment="1">
      <alignment vertical="top"/>
    </xf>
    <xf numFmtId="49" fontId="17" fillId="0" borderId="1" xfId="26" applyNumberFormat="1" applyFont="1" applyFill="1" applyBorder="1" applyAlignment="1">
      <alignment vertical="top"/>
    </xf>
    <xf numFmtId="0" fontId="20" fillId="0" borderId="1" xfId="0" applyNumberFormat="1" applyFont="1" applyFill="1" applyBorder="1" applyAlignment="1">
      <alignment vertical="top" wrapText="1"/>
    </xf>
    <xf numFmtId="190" fontId="20" fillId="0" borderId="1" xfId="1" applyNumberFormat="1" applyFont="1" applyFill="1" applyBorder="1" applyAlignment="1">
      <alignment horizontal="left" vertical="top"/>
    </xf>
    <xf numFmtId="0" fontId="17" fillId="0" borderId="1" xfId="26" applyFont="1" applyFill="1" applyBorder="1" applyAlignment="1">
      <alignment horizontal="left" vertical="top"/>
    </xf>
    <xf numFmtId="0" fontId="17" fillId="0" borderId="1" xfId="26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0" xfId="0" applyFont="1" applyFill="1" applyAlignment="1"/>
    <xf numFmtId="49" fontId="20" fillId="0" borderId="1" xfId="26" applyNumberFormat="1" applyFont="1" applyFill="1" applyBorder="1" applyAlignment="1">
      <alignment vertical="top" wrapText="1"/>
    </xf>
    <xf numFmtId="0" fontId="20" fillId="3" borderId="1" xfId="26" applyFont="1" applyFill="1" applyBorder="1" applyAlignment="1">
      <alignment horizontal="left" vertical="top"/>
    </xf>
    <xf numFmtId="0" fontId="20" fillId="3" borderId="1" xfId="26" applyFont="1" applyFill="1" applyBorder="1" applyAlignment="1">
      <alignment horizontal="center" vertical="top"/>
    </xf>
    <xf numFmtId="0" fontId="20" fillId="6" borderId="1" xfId="26" applyFont="1" applyFill="1" applyBorder="1" applyAlignment="1">
      <alignment vertical="top"/>
    </xf>
    <xf numFmtId="0" fontId="20" fillId="6" borderId="1" xfId="26" applyFont="1" applyFill="1" applyBorder="1" applyAlignment="1">
      <alignment vertical="top" wrapText="1"/>
    </xf>
    <xf numFmtId="49" fontId="20" fillId="6" borderId="1" xfId="1" applyNumberFormat="1" applyFont="1" applyFill="1" applyBorder="1" applyAlignment="1">
      <alignment vertical="top"/>
    </xf>
    <xf numFmtId="187" fontId="20" fillId="6" borderId="1" xfId="1" applyNumberFormat="1" applyFont="1" applyFill="1" applyBorder="1" applyAlignment="1">
      <alignment vertical="top"/>
    </xf>
    <xf numFmtId="49" fontId="20" fillId="6" borderId="1" xfId="1" applyNumberFormat="1" applyFont="1" applyFill="1" applyBorder="1" applyAlignment="1">
      <alignment vertical="top" wrapText="1"/>
    </xf>
    <xf numFmtId="0" fontId="20" fillId="3" borderId="1" xfId="26" applyFont="1" applyFill="1" applyBorder="1" applyAlignment="1">
      <alignment vertical="top"/>
    </xf>
    <xf numFmtId="0" fontId="20" fillId="6" borderId="1" xfId="26" applyFont="1" applyFill="1" applyBorder="1" applyAlignment="1">
      <alignment horizontal="center" vertical="top"/>
    </xf>
    <xf numFmtId="0" fontId="20" fillId="7" borderId="1" xfId="26" applyFont="1" applyFill="1" applyBorder="1" applyAlignment="1">
      <alignment horizontal="left" vertical="top"/>
    </xf>
    <xf numFmtId="0" fontId="20" fillId="7" borderId="1" xfId="26" applyFont="1" applyFill="1" applyBorder="1" applyAlignment="1">
      <alignment horizontal="center" vertical="top"/>
    </xf>
    <xf numFmtId="0" fontId="20" fillId="7" borderId="1" xfId="26" applyFont="1" applyFill="1" applyBorder="1" applyAlignment="1">
      <alignment vertical="top"/>
    </xf>
    <xf numFmtId="49" fontId="20" fillId="6" borderId="1" xfId="26" applyNumberFormat="1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/>
    </xf>
    <xf numFmtId="49" fontId="20" fillId="0" borderId="1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vertical="top"/>
    </xf>
    <xf numFmtId="49" fontId="20" fillId="0" borderId="0" xfId="1" applyNumberFormat="1" applyFont="1" applyFill="1" applyBorder="1" applyAlignment="1">
      <alignment vertical="top"/>
    </xf>
    <xf numFmtId="0" fontId="17" fillId="0" borderId="0" xfId="26" applyFont="1" applyFill="1" applyAlignment="1">
      <alignment vertical="top"/>
    </xf>
    <xf numFmtId="49" fontId="17" fillId="0" borderId="1" xfId="0" applyNumberFormat="1" applyFont="1" applyFill="1" applyBorder="1" applyAlignment="1"/>
    <xf numFmtId="0" fontId="17" fillId="0" borderId="1" xfId="0" applyFont="1" applyFill="1" applyBorder="1" applyAlignment="1"/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 wrapText="1"/>
    </xf>
    <xf numFmtId="49" fontId="16" fillId="0" borderId="0" xfId="0" applyNumberFormat="1" applyFont="1" applyAlignment="1"/>
    <xf numFmtId="49" fontId="16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center" vertical="top"/>
    </xf>
  </cellXfs>
  <cellStyles count="27">
    <cellStyle name="Comma 11_รายการสิ่งก่อสร้าง_๓ธค๕๗" xfId="7"/>
    <cellStyle name="Comma 2 2" xfId="25"/>
    <cellStyle name="Comma 3" xfId="16"/>
    <cellStyle name="Comma 3 2" xfId="19"/>
    <cellStyle name="Comma 5" xfId="4"/>
    <cellStyle name="Comma 9" xfId="6"/>
    <cellStyle name="Comma 9 2" xfId="8"/>
    <cellStyle name="Comma 9 3" xfId="23"/>
    <cellStyle name="Normal 12" xfId="11"/>
    <cellStyle name="Normal 2 2" xfId="24"/>
    <cellStyle name="Normal 3 2" xfId="14"/>
    <cellStyle name="Normal 4" xfId="5"/>
    <cellStyle name="Normal 4 2" xfId="12"/>
    <cellStyle name="Normal 8_พวงรายการพี่หญิงปรับแก้(ใหม่)" xfId="17"/>
    <cellStyle name="Normal 9" xfId="13"/>
    <cellStyle name="Style 1 3" xfId="18"/>
    <cellStyle name="เครื่องหมายจุลภาค" xfId="1" builtinId="3"/>
    <cellStyle name="เครื่องหมายจุลภาค 2 2" xfId="10"/>
    <cellStyle name="เครื่องหมายจุลภาค 4" xfId="9"/>
    <cellStyle name="เครื่องหมายจุลภาค_งบขาขึ้น-รพม.นครศรีธรรมราช" xfId="15"/>
    <cellStyle name="ปกติ" xfId="0" builtinId="0"/>
    <cellStyle name="ปกติ 2 2" xfId="21"/>
    <cellStyle name="ปกติ 3" xfId="3"/>
    <cellStyle name="ปกติ 4 2" xfId="22"/>
    <cellStyle name="ปกติ 4_1.u0E25u0E07u0E17u0E38u0E19  59 u0E40u0E02u0E15 10_u0E02u0E2Du0E1Eu0E34u0E40u0E28u0E29  111257" xfId="20"/>
    <cellStyle name="ปกติ_รายการครุภัณฑ์_๓ธค๕๗ (ข้อมูลนำเข้า)" xfId="26"/>
    <cellStyle name="ปกติ_รายการสิ่งก่อสร้าง_๓ธค๕๗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workbookViewId="0">
      <pane ySplit="2" topLeftCell="A146" activePane="bottomLeft" state="frozen"/>
      <selection pane="bottomLeft" activeCell="M152" sqref="M152"/>
    </sheetView>
  </sheetViews>
  <sheetFormatPr defaultColWidth="9" defaultRowHeight="18.75"/>
  <cols>
    <col min="1" max="1" width="6" style="62" customWidth="1"/>
    <col min="2" max="2" width="13" style="63" customWidth="1"/>
    <col min="3" max="3" width="44.125" style="64" customWidth="1"/>
    <col min="4" max="4" width="15" style="65" hidden="1" customWidth="1"/>
    <col min="5" max="5" width="15.5" style="66" hidden="1" customWidth="1"/>
    <col min="6" max="6" width="7.625" style="66" hidden="1" customWidth="1"/>
    <col min="7" max="7" width="9.25" style="65" hidden="1" customWidth="1"/>
    <col min="8" max="8" width="8.75" style="66" hidden="1" customWidth="1"/>
    <col min="9" max="9" width="19.625" style="66" hidden="1" customWidth="1"/>
    <col min="10" max="10" width="5" style="66" hidden="1" customWidth="1"/>
    <col min="11" max="11" width="5.375" style="66" hidden="1" customWidth="1"/>
    <col min="12" max="12" width="8.125" style="66" customWidth="1"/>
    <col min="13" max="13" width="8.25" style="66" customWidth="1"/>
    <col min="14" max="14" width="9.5" style="65" customWidth="1"/>
    <col min="15" max="15" width="9.5" style="65" hidden="1" customWidth="1"/>
    <col min="16" max="16" width="9" style="66" hidden="1" customWidth="1"/>
    <col min="17" max="17" width="17" style="66" hidden="1" customWidth="1"/>
    <col min="18" max="18" width="17.25" style="66" hidden="1" customWidth="1"/>
    <col min="19" max="19" width="12.25" style="66" hidden="1" customWidth="1"/>
    <col min="20" max="20" width="9" style="66" hidden="1" customWidth="1"/>
    <col min="21" max="21" width="28.375" style="66" customWidth="1"/>
    <col min="22" max="16384" width="9" style="66"/>
  </cols>
  <sheetData>
    <row r="1" spans="1:20" s="5" customFormat="1" ht="19.5">
      <c r="A1" s="1"/>
      <c r="B1" s="2"/>
      <c r="C1" s="3" t="s">
        <v>306</v>
      </c>
      <c r="D1" s="4"/>
      <c r="G1" s="4"/>
      <c r="N1" s="4"/>
      <c r="O1" s="4"/>
    </row>
    <row r="2" spans="1:20" s="1" customFormat="1" ht="39">
      <c r="A2" s="6" t="s">
        <v>0</v>
      </c>
      <c r="B2" s="6" t="s">
        <v>1</v>
      </c>
      <c r="C2" s="7" t="s">
        <v>2</v>
      </c>
      <c r="D2" s="8" t="s">
        <v>307</v>
      </c>
      <c r="E2" s="68" t="s">
        <v>3</v>
      </c>
      <c r="F2" s="69" t="s">
        <v>311</v>
      </c>
      <c r="G2" s="9" t="s">
        <v>4</v>
      </c>
      <c r="H2" s="9" t="s">
        <v>5</v>
      </c>
      <c r="I2" s="10" t="s">
        <v>6</v>
      </c>
      <c r="J2" s="72" t="s">
        <v>7</v>
      </c>
      <c r="K2" s="73" t="s">
        <v>8</v>
      </c>
      <c r="L2" s="73" t="s">
        <v>9</v>
      </c>
      <c r="M2" s="73" t="s">
        <v>10</v>
      </c>
      <c r="N2" s="74" t="s">
        <v>11</v>
      </c>
      <c r="O2" s="77" t="s">
        <v>312</v>
      </c>
      <c r="P2" s="71" t="s">
        <v>12</v>
      </c>
      <c r="Q2" s="70" t="s">
        <v>13</v>
      </c>
      <c r="R2" s="70" t="s">
        <v>14</v>
      </c>
      <c r="S2" s="75" t="s">
        <v>15</v>
      </c>
      <c r="T2" s="76" t="s">
        <v>16</v>
      </c>
    </row>
    <row r="3" spans="1:20" s="19" customFormat="1" ht="19.5">
      <c r="A3" s="11">
        <v>1</v>
      </c>
      <c r="B3" s="12">
        <v>2083</v>
      </c>
      <c r="C3" s="13" t="s">
        <v>259</v>
      </c>
      <c r="D3" s="14">
        <v>14439000</v>
      </c>
      <c r="E3" s="15"/>
      <c r="F3" s="15"/>
      <c r="G3" s="14">
        <v>360</v>
      </c>
      <c r="H3" s="16">
        <v>6</v>
      </c>
      <c r="I3" s="16" t="s">
        <v>23</v>
      </c>
      <c r="J3" s="15"/>
      <c r="K3" s="15">
        <v>2</v>
      </c>
      <c r="L3" s="16">
        <v>18</v>
      </c>
      <c r="M3" s="16">
        <v>30</v>
      </c>
      <c r="N3" s="17">
        <v>1130</v>
      </c>
      <c r="O3" s="17">
        <f>D3/N3</f>
        <v>12777.87610619469</v>
      </c>
      <c r="P3" s="15"/>
      <c r="Q3" s="15" t="s">
        <v>241</v>
      </c>
      <c r="R3" s="15"/>
      <c r="S3" s="67">
        <v>21398</v>
      </c>
      <c r="T3" s="15"/>
    </row>
    <row r="4" spans="1:20" s="19" customFormat="1" ht="19.5">
      <c r="A4" s="18">
        <v>2</v>
      </c>
      <c r="B4" s="12">
        <v>3444</v>
      </c>
      <c r="C4" s="13" t="s">
        <v>56</v>
      </c>
      <c r="D4" s="14">
        <v>1467500</v>
      </c>
      <c r="E4" s="15"/>
      <c r="F4" s="15"/>
      <c r="G4" s="14">
        <v>180</v>
      </c>
      <c r="H4" s="16">
        <v>5</v>
      </c>
      <c r="I4" s="16" t="s">
        <v>23</v>
      </c>
      <c r="J4" s="15"/>
      <c r="K4" s="15"/>
      <c r="L4" s="15">
        <v>12</v>
      </c>
      <c r="M4" s="15">
        <v>24</v>
      </c>
      <c r="N4" s="17">
        <v>288</v>
      </c>
      <c r="O4" s="17">
        <f t="shared" ref="O4:O66" si="0">D4/N4</f>
        <v>5095.4861111111113</v>
      </c>
      <c r="P4" s="15"/>
      <c r="Q4" s="19" t="s">
        <v>260</v>
      </c>
      <c r="R4" s="15"/>
      <c r="S4" s="67">
        <v>21398</v>
      </c>
      <c r="T4" s="15"/>
    </row>
    <row r="5" spans="1:20" s="19" customFormat="1" ht="19.5">
      <c r="A5" s="11">
        <v>3</v>
      </c>
      <c r="B5" s="12">
        <v>5372</v>
      </c>
      <c r="C5" s="20" t="s">
        <v>199</v>
      </c>
      <c r="D5" s="14">
        <v>2260500</v>
      </c>
      <c r="E5" s="15"/>
      <c r="F5" s="15"/>
      <c r="G5" s="14">
        <v>360</v>
      </c>
      <c r="H5" s="16">
        <v>8</v>
      </c>
      <c r="I5" s="16" t="s">
        <v>23</v>
      </c>
      <c r="J5" s="15"/>
      <c r="K5" s="15">
        <v>1</v>
      </c>
      <c r="L5" s="15">
        <v>10</v>
      </c>
      <c r="M5" s="15">
        <v>18</v>
      </c>
      <c r="N5" s="17">
        <v>146</v>
      </c>
      <c r="O5" s="17">
        <f t="shared" si="0"/>
        <v>15482.876712328767</v>
      </c>
      <c r="P5" s="15"/>
      <c r="Q5" s="15" t="s">
        <v>247</v>
      </c>
      <c r="R5" s="15"/>
      <c r="S5" s="67">
        <v>21398</v>
      </c>
      <c r="T5" s="15"/>
    </row>
    <row r="6" spans="1:20" s="19" customFormat="1" ht="19.5">
      <c r="A6" s="18">
        <v>4</v>
      </c>
      <c r="B6" s="21">
        <v>5883</v>
      </c>
      <c r="C6" s="22" t="s">
        <v>17</v>
      </c>
      <c r="D6" s="23">
        <v>31000000</v>
      </c>
      <c r="E6" s="17">
        <v>31000000</v>
      </c>
      <c r="F6" s="24">
        <v>2558</v>
      </c>
      <c r="G6" s="23">
        <v>360</v>
      </c>
      <c r="H6" s="25">
        <v>8</v>
      </c>
      <c r="I6" s="26" t="s">
        <v>18</v>
      </c>
      <c r="J6" s="26" t="s">
        <v>19</v>
      </c>
      <c r="K6" s="27">
        <v>2</v>
      </c>
      <c r="L6" s="27">
        <v>32</v>
      </c>
      <c r="M6" s="27">
        <v>22</v>
      </c>
      <c r="N6" s="23">
        <v>1419</v>
      </c>
      <c r="O6" s="17">
        <f t="shared" si="0"/>
        <v>21846.370683579986</v>
      </c>
      <c r="P6" s="23"/>
      <c r="Q6" s="28" t="s">
        <v>20</v>
      </c>
      <c r="R6" s="28"/>
      <c r="S6" s="67">
        <v>21398</v>
      </c>
      <c r="T6" s="29">
        <v>1</v>
      </c>
    </row>
    <row r="7" spans="1:20" s="19" customFormat="1" ht="19.5">
      <c r="A7" s="11">
        <v>5</v>
      </c>
      <c r="B7" s="31">
        <v>6348</v>
      </c>
      <c r="C7" s="32" t="s">
        <v>278</v>
      </c>
      <c r="D7" s="23">
        <v>19858900</v>
      </c>
      <c r="E7" s="23">
        <v>19858860</v>
      </c>
      <c r="F7" s="33">
        <v>2557</v>
      </c>
      <c r="G7" s="23">
        <v>360</v>
      </c>
      <c r="H7" s="34">
        <v>8</v>
      </c>
      <c r="I7" s="26" t="s">
        <v>18</v>
      </c>
      <c r="J7" s="35">
        <v>1</v>
      </c>
      <c r="K7" s="34">
        <v>2</v>
      </c>
      <c r="L7" s="16">
        <v>26</v>
      </c>
      <c r="M7" s="16">
        <v>32</v>
      </c>
      <c r="N7" s="17">
        <v>1248</v>
      </c>
      <c r="O7" s="17">
        <f t="shared" si="0"/>
        <v>15912.580128205129</v>
      </c>
      <c r="P7" s="29"/>
      <c r="Q7" s="36" t="s">
        <v>21</v>
      </c>
      <c r="R7" s="23"/>
      <c r="S7" s="67">
        <v>21398</v>
      </c>
      <c r="T7" s="29">
        <v>1</v>
      </c>
    </row>
    <row r="8" spans="1:20" s="19" customFormat="1" ht="19.5">
      <c r="A8" s="18">
        <v>6</v>
      </c>
      <c r="B8" s="21">
        <v>6411</v>
      </c>
      <c r="C8" s="22" t="s">
        <v>22</v>
      </c>
      <c r="D8" s="23">
        <v>6678300</v>
      </c>
      <c r="E8" s="23">
        <v>6678300</v>
      </c>
      <c r="F8" s="24">
        <v>2558</v>
      </c>
      <c r="G8" s="23">
        <v>300</v>
      </c>
      <c r="H8" s="25">
        <v>5</v>
      </c>
      <c r="I8" s="26" t="s">
        <v>23</v>
      </c>
      <c r="J8" s="26" t="s">
        <v>19</v>
      </c>
      <c r="K8" s="27">
        <v>2</v>
      </c>
      <c r="L8" s="16">
        <v>15</v>
      </c>
      <c r="M8" s="16">
        <v>33</v>
      </c>
      <c r="N8" s="23">
        <v>654</v>
      </c>
      <c r="O8" s="17">
        <f t="shared" si="0"/>
        <v>10211.467889908257</v>
      </c>
      <c r="P8" s="23"/>
      <c r="Q8" s="28" t="s">
        <v>24</v>
      </c>
      <c r="R8" s="28"/>
      <c r="S8" s="67">
        <v>21398</v>
      </c>
      <c r="T8" s="29"/>
    </row>
    <row r="9" spans="1:20" s="19" customFormat="1" ht="19.5">
      <c r="A9" s="11">
        <v>7</v>
      </c>
      <c r="B9" s="21">
        <v>6580</v>
      </c>
      <c r="C9" s="22" t="s">
        <v>25</v>
      </c>
      <c r="D9" s="23">
        <v>11310500</v>
      </c>
      <c r="E9" s="23">
        <v>10743100</v>
      </c>
      <c r="F9" s="24">
        <v>2558</v>
      </c>
      <c r="G9" s="23">
        <v>300</v>
      </c>
      <c r="H9" s="25">
        <v>6</v>
      </c>
      <c r="I9" s="26" t="s">
        <v>26</v>
      </c>
      <c r="J9" s="26" t="s">
        <v>19</v>
      </c>
      <c r="K9" s="27">
        <v>2</v>
      </c>
      <c r="L9" s="27">
        <v>15</v>
      </c>
      <c r="M9" s="27">
        <v>48</v>
      </c>
      <c r="N9" s="23">
        <v>963</v>
      </c>
      <c r="O9" s="17">
        <f t="shared" si="0"/>
        <v>11745.067497403947</v>
      </c>
      <c r="P9" s="23"/>
      <c r="Q9" s="28" t="s">
        <v>20</v>
      </c>
      <c r="R9" s="28"/>
      <c r="S9" s="67">
        <v>21398</v>
      </c>
      <c r="T9" s="29"/>
    </row>
    <row r="10" spans="1:20" s="19" customFormat="1" ht="19.5">
      <c r="A10" s="18">
        <v>8</v>
      </c>
      <c r="B10" s="12">
        <v>7129</v>
      </c>
      <c r="C10" s="20" t="s">
        <v>262</v>
      </c>
      <c r="D10" s="14">
        <v>11085000</v>
      </c>
      <c r="E10" s="15"/>
      <c r="F10" s="15"/>
      <c r="G10" s="14">
        <v>360</v>
      </c>
      <c r="H10" s="16">
        <v>6</v>
      </c>
      <c r="I10" s="16" t="s">
        <v>23</v>
      </c>
      <c r="J10" s="15"/>
      <c r="K10" s="15"/>
      <c r="L10" s="16">
        <v>18</v>
      </c>
      <c r="M10" s="16">
        <v>31</v>
      </c>
      <c r="N10" s="17">
        <v>1007</v>
      </c>
      <c r="O10" s="17">
        <f t="shared" si="0"/>
        <v>11007.944389275075</v>
      </c>
      <c r="P10" s="15"/>
      <c r="Q10" s="28" t="s">
        <v>20</v>
      </c>
      <c r="R10" s="15"/>
      <c r="S10" s="67">
        <v>21398</v>
      </c>
      <c r="T10" s="15"/>
    </row>
    <row r="11" spans="1:20" s="19" customFormat="1" ht="39">
      <c r="A11" s="11">
        <v>9</v>
      </c>
      <c r="B11" s="30">
        <v>7135</v>
      </c>
      <c r="C11" s="37" t="s">
        <v>200</v>
      </c>
      <c r="D11" s="17">
        <v>14437700</v>
      </c>
      <c r="E11" s="15"/>
      <c r="F11" s="15"/>
      <c r="G11" s="17">
        <v>365</v>
      </c>
      <c r="H11" s="15">
        <v>8</v>
      </c>
      <c r="I11" s="15" t="s">
        <v>18</v>
      </c>
      <c r="J11" s="15"/>
      <c r="K11" s="15">
        <v>2</v>
      </c>
      <c r="L11" s="16">
        <v>17</v>
      </c>
      <c r="M11" s="16">
        <v>45</v>
      </c>
      <c r="N11" s="17">
        <v>1015</v>
      </c>
      <c r="O11" s="17">
        <f t="shared" si="0"/>
        <v>14224.334975369458</v>
      </c>
      <c r="P11" s="15"/>
      <c r="Q11" s="15" t="s">
        <v>241</v>
      </c>
      <c r="R11" s="15"/>
      <c r="S11" s="67">
        <v>21398</v>
      </c>
      <c r="T11" s="15"/>
    </row>
    <row r="12" spans="1:20" s="19" customFormat="1" ht="19.5">
      <c r="A12" s="18">
        <v>10</v>
      </c>
      <c r="B12" s="21">
        <v>7426</v>
      </c>
      <c r="C12" s="22" t="s">
        <v>27</v>
      </c>
      <c r="D12" s="23">
        <v>17458800</v>
      </c>
      <c r="E12" s="23">
        <v>17458800</v>
      </c>
      <c r="F12" s="24">
        <v>2558</v>
      </c>
      <c r="G12" s="23">
        <v>400</v>
      </c>
      <c r="H12" s="25">
        <v>8</v>
      </c>
      <c r="I12" s="26" t="s">
        <v>28</v>
      </c>
      <c r="J12" s="26" t="s">
        <v>19</v>
      </c>
      <c r="K12" s="27">
        <v>3</v>
      </c>
      <c r="L12" s="16">
        <v>18</v>
      </c>
      <c r="M12" s="16">
        <v>32</v>
      </c>
      <c r="N12" s="23">
        <v>1484</v>
      </c>
      <c r="O12" s="17">
        <f t="shared" si="0"/>
        <v>11764.690026954178</v>
      </c>
      <c r="P12" s="23"/>
      <c r="Q12" s="28" t="s">
        <v>29</v>
      </c>
      <c r="R12" s="28"/>
      <c r="S12" s="67">
        <v>21398</v>
      </c>
      <c r="T12" s="29"/>
    </row>
    <row r="13" spans="1:20" s="19" customFormat="1" ht="19.5">
      <c r="A13" s="11">
        <v>11</v>
      </c>
      <c r="B13" s="12">
        <v>7553</v>
      </c>
      <c r="C13" s="13" t="s">
        <v>263</v>
      </c>
      <c r="D13" s="14">
        <v>12781100</v>
      </c>
      <c r="E13" s="15"/>
      <c r="F13" s="15"/>
      <c r="G13" s="14">
        <v>360</v>
      </c>
      <c r="H13" s="16">
        <v>7</v>
      </c>
      <c r="I13" s="16" t="s">
        <v>23</v>
      </c>
      <c r="J13" s="15"/>
      <c r="K13" s="15"/>
      <c r="L13" s="16">
        <v>17</v>
      </c>
      <c r="M13" s="16">
        <v>30</v>
      </c>
      <c r="N13" s="17">
        <v>843</v>
      </c>
      <c r="O13" s="17">
        <f t="shared" si="0"/>
        <v>15161.447212336892</v>
      </c>
      <c r="P13" s="15"/>
      <c r="Q13" s="19" t="s">
        <v>21</v>
      </c>
      <c r="R13" s="15"/>
      <c r="S13" s="67">
        <v>21398</v>
      </c>
      <c r="T13" s="15"/>
    </row>
    <row r="14" spans="1:20" s="19" customFormat="1" ht="19.5">
      <c r="A14" s="18">
        <v>12</v>
      </c>
      <c r="B14" s="31">
        <v>7895</v>
      </c>
      <c r="C14" s="32" t="s">
        <v>30</v>
      </c>
      <c r="D14" s="23">
        <v>151351200</v>
      </c>
      <c r="E14" s="23">
        <v>151351200</v>
      </c>
      <c r="F14" s="33">
        <v>2557</v>
      </c>
      <c r="G14" s="23">
        <v>750</v>
      </c>
      <c r="H14" s="34">
        <v>15</v>
      </c>
      <c r="I14" s="26" t="s">
        <v>31</v>
      </c>
      <c r="J14" s="26">
        <v>0</v>
      </c>
      <c r="K14" s="34">
        <v>6</v>
      </c>
      <c r="L14" s="38">
        <v>29</v>
      </c>
      <c r="M14" s="38">
        <v>57</v>
      </c>
      <c r="N14" s="17">
        <v>6552</v>
      </c>
      <c r="O14" s="17">
        <f t="shared" si="0"/>
        <v>23100</v>
      </c>
      <c r="P14" s="29"/>
      <c r="Q14" s="36" t="s">
        <v>32</v>
      </c>
      <c r="R14" s="23"/>
      <c r="S14" s="67">
        <v>21398</v>
      </c>
      <c r="T14" s="29"/>
    </row>
    <row r="15" spans="1:20" s="19" customFormat="1" ht="19.5">
      <c r="A15" s="11">
        <v>13</v>
      </c>
      <c r="B15" s="21">
        <v>7919</v>
      </c>
      <c r="C15" s="22" t="s">
        <v>33</v>
      </c>
      <c r="D15" s="23">
        <v>16825700</v>
      </c>
      <c r="E15" s="23">
        <v>16825700</v>
      </c>
      <c r="F15" s="24">
        <v>2558</v>
      </c>
      <c r="G15" s="23">
        <v>360</v>
      </c>
      <c r="H15" s="25">
        <v>8</v>
      </c>
      <c r="I15" s="39" t="s">
        <v>34</v>
      </c>
      <c r="J15" s="39" t="s">
        <v>19</v>
      </c>
      <c r="K15" s="27">
        <v>2</v>
      </c>
      <c r="L15" s="27">
        <v>16</v>
      </c>
      <c r="M15" s="27">
        <v>38</v>
      </c>
      <c r="N15" s="23">
        <v>1320</v>
      </c>
      <c r="O15" s="17">
        <f t="shared" si="0"/>
        <v>12746.742424242424</v>
      </c>
      <c r="P15" s="23"/>
      <c r="Q15" s="28" t="s">
        <v>24</v>
      </c>
      <c r="R15" s="28"/>
      <c r="S15" s="67">
        <v>21398</v>
      </c>
      <c r="T15" s="29">
        <v>1</v>
      </c>
    </row>
    <row r="16" spans="1:20" s="19" customFormat="1" ht="19.5">
      <c r="A16" s="18">
        <v>14</v>
      </c>
      <c r="B16" s="21">
        <v>7919</v>
      </c>
      <c r="C16" s="22" t="s">
        <v>35</v>
      </c>
      <c r="D16" s="23">
        <v>17000000</v>
      </c>
      <c r="E16" s="17">
        <v>17000000</v>
      </c>
      <c r="F16" s="24">
        <v>2558</v>
      </c>
      <c r="G16" s="23">
        <v>360</v>
      </c>
      <c r="H16" s="25">
        <v>8</v>
      </c>
      <c r="I16" s="39" t="s">
        <v>34</v>
      </c>
      <c r="J16" s="39" t="s">
        <v>36</v>
      </c>
      <c r="K16" s="27">
        <v>2</v>
      </c>
      <c r="L16" s="16">
        <v>30</v>
      </c>
      <c r="M16" s="16">
        <v>40</v>
      </c>
      <c r="N16" s="23">
        <v>1320</v>
      </c>
      <c r="O16" s="17">
        <f t="shared" si="0"/>
        <v>12878.787878787878</v>
      </c>
      <c r="P16" s="23"/>
      <c r="Q16" s="28" t="s">
        <v>24</v>
      </c>
      <c r="R16" s="28"/>
      <c r="S16" s="67">
        <v>21398</v>
      </c>
      <c r="T16" s="29">
        <v>1</v>
      </c>
    </row>
    <row r="17" spans="1:20" s="19" customFormat="1" ht="19.5">
      <c r="A17" s="11">
        <v>15</v>
      </c>
      <c r="B17" s="30">
        <v>7919</v>
      </c>
      <c r="C17" s="13" t="s">
        <v>201</v>
      </c>
      <c r="D17" s="17">
        <v>18151300</v>
      </c>
      <c r="E17" s="15"/>
      <c r="F17" s="15"/>
      <c r="G17" s="17">
        <v>360</v>
      </c>
      <c r="H17" s="15">
        <v>8</v>
      </c>
      <c r="I17" s="15" t="s">
        <v>18</v>
      </c>
      <c r="J17" s="15"/>
      <c r="K17" s="15"/>
      <c r="L17" s="16">
        <v>30</v>
      </c>
      <c r="M17" s="16">
        <v>40</v>
      </c>
      <c r="N17" s="17"/>
      <c r="O17" s="17" t="e">
        <f t="shared" si="0"/>
        <v>#DIV/0!</v>
      </c>
      <c r="P17" s="15"/>
      <c r="Q17" s="15"/>
      <c r="R17" s="15"/>
      <c r="S17" s="67">
        <v>21398</v>
      </c>
      <c r="T17" s="15"/>
    </row>
    <row r="18" spans="1:20" s="19" customFormat="1" ht="19.5">
      <c r="A18" s="18">
        <v>16</v>
      </c>
      <c r="B18" s="21">
        <v>8057</v>
      </c>
      <c r="C18" s="22" t="s">
        <v>37</v>
      </c>
      <c r="D18" s="23">
        <v>18667100</v>
      </c>
      <c r="E18" s="17">
        <v>18667100</v>
      </c>
      <c r="F18" s="24">
        <v>2558</v>
      </c>
      <c r="G18" s="23">
        <v>360</v>
      </c>
      <c r="H18" s="25">
        <v>8</v>
      </c>
      <c r="I18" s="35" t="s">
        <v>38</v>
      </c>
      <c r="J18" s="35" t="s">
        <v>19</v>
      </c>
      <c r="K18" s="27">
        <v>4</v>
      </c>
      <c r="L18" s="16">
        <v>13</v>
      </c>
      <c r="M18" s="16">
        <v>45</v>
      </c>
      <c r="N18" s="23">
        <v>1823</v>
      </c>
      <c r="O18" s="17">
        <f t="shared" si="0"/>
        <v>10239.76961053209</v>
      </c>
      <c r="P18" s="23"/>
      <c r="Q18" s="28" t="s">
        <v>39</v>
      </c>
      <c r="R18" s="28" t="s">
        <v>40</v>
      </c>
      <c r="S18" s="67">
        <v>21398</v>
      </c>
      <c r="T18" s="29">
        <v>1</v>
      </c>
    </row>
    <row r="19" spans="1:20" s="19" customFormat="1" ht="19.5">
      <c r="A19" s="11">
        <v>17</v>
      </c>
      <c r="B19" s="21">
        <v>8079</v>
      </c>
      <c r="C19" s="22" t="s">
        <v>41</v>
      </c>
      <c r="D19" s="17">
        <v>11781200</v>
      </c>
      <c r="E19" s="23">
        <v>11672100</v>
      </c>
      <c r="F19" s="24">
        <v>2558</v>
      </c>
      <c r="G19" s="23">
        <v>360</v>
      </c>
      <c r="H19" s="25">
        <v>8</v>
      </c>
      <c r="I19" s="35" t="s">
        <v>38</v>
      </c>
      <c r="J19" s="35" t="s">
        <v>19</v>
      </c>
      <c r="K19" s="27">
        <v>3</v>
      </c>
      <c r="L19" s="16">
        <v>9</v>
      </c>
      <c r="M19" s="16">
        <v>35</v>
      </c>
      <c r="N19" s="23">
        <v>1116</v>
      </c>
      <c r="O19" s="17">
        <f t="shared" si="0"/>
        <v>10556.63082437276</v>
      </c>
      <c r="P19" s="23"/>
      <c r="Q19" s="28" t="s">
        <v>42</v>
      </c>
      <c r="R19" s="28" t="s">
        <v>43</v>
      </c>
      <c r="S19" s="67">
        <v>21398</v>
      </c>
      <c r="T19" s="29">
        <v>1</v>
      </c>
    </row>
    <row r="20" spans="1:20" s="19" customFormat="1" ht="19.5">
      <c r="A20" s="18">
        <v>18</v>
      </c>
      <c r="B20" s="12">
        <v>8079</v>
      </c>
      <c r="C20" s="20" t="s">
        <v>264</v>
      </c>
      <c r="D20" s="14">
        <v>13310000</v>
      </c>
      <c r="E20" s="15"/>
      <c r="F20" s="15"/>
      <c r="G20" s="14">
        <v>360</v>
      </c>
      <c r="H20" s="16">
        <v>8</v>
      </c>
      <c r="I20" s="16" t="s">
        <v>38</v>
      </c>
      <c r="J20" s="15"/>
      <c r="K20" s="15"/>
      <c r="L20" s="16">
        <v>9</v>
      </c>
      <c r="M20" s="16">
        <v>35</v>
      </c>
      <c r="N20" s="17">
        <v>1116</v>
      </c>
      <c r="O20" s="17">
        <f t="shared" si="0"/>
        <v>11926.52329749104</v>
      </c>
      <c r="P20" s="15"/>
      <c r="Q20" s="19" t="s">
        <v>265</v>
      </c>
      <c r="R20" s="15"/>
      <c r="S20" s="67">
        <v>21398</v>
      </c>
      <c r="T20" s="15"/>
    </row>
    <row r="21" spans="1:20" s="19" customFormat="1" ht="19.5">
      <c r="A21" s="11">
        <v>19</v>
      </c>
      <c r="B21" s="21">
        <v>8079</v>
      </c>
      <c r="C21" s="22" t="s">
        <v>44</v>
      </c>
      <c r="D21" s="17">
        <v>12442600</v>
      </c>
      <c r="E21" s="23">
        <v>12442600</v>
      </c>
      <c r="F21" s="24">
        <v>2558</v>
      </c>
      <c r="G21" s="23">
        <v>360</v>
      </c>
      <c r="H21" s="25">
        <v>8</v>
      </c>
      <c r="I21" s="35" t="s">
        <v>38</v>
      </c>
      <c r="J21" s="26" t="s">
        <v>19</v>
      </c>
      <c r="K21" s="27">
        <v>3</v>
      </c>
      <c r="L21" s="16">
        <v>9</v>
      </c>
      <c r="M21" s="16">
        <v>35</v>
      </c>
      <c r="N21" s="23">
        <v>1116</v>
      </c>
      <c r="O21" s="17">
        <f t="shared" si="0"/>
        <v>11149.283154121864</v>
      </c>
      <c r="P21" s="23"/>
      <c r="Q21" s="28" t="s">
        <v>42</v>
      </c>
      <c r="R21" s="28"/>
      <c r="S21" s="67">
        <v>21398</v>
      </c>
      <c r="T21" s="29">
        <v>1</v>
      </c>
    </row>
    <row r="22" spans="1:20" s="19" customFormat="1" ht="19.5">
      <c r="A22" s="18">
        <v>20</v>
      </c>
      <c r="B22" s="21">
        <v>8135</v>
      </c>
      <c r="C22" s="22" t="s">
        <v>45</v>
      </c>
      <c r="D22" s="23">
        <v>253040800</v>
      </c>
      <c r="E22" s="23">
        <v>253040800</v>
      </c>
      <c r="F22" s="24">
        <v>2558</v>
      </c>
      <c r="G22" s="23">
        <v>875</v>
      </c>
      <c r="H22" s="25">
        <v>15</v>
      </c>
      <c r="I22" s="26" t="s">
        <v>18</v>
      </c>
      <c r="J22" s="26" t="s">
        <v>19</v>
      </c>
      <c r="K22" s="27">
        <v>7</v>
      </c>
      <c r="L22" s="27">
        <v>42</v>
      </c>
      <c r="M22" s="27">
        <v>48</v>
      </c>
      <c r="N22" s="23">
        <v>13576</v>
      </c>
      <c r="O22" s="17">
        <f t="shared" si="0"/>
        <v>18638.833235120801</v>
      </c>
      <c r="P22" s="23"/>
      <c r="Q22" s="28" t="s">
        <v>46</v>
      </c>
      <c r="R22" s="28" t="s">
        <v>47</v>
      </c>
      <c r="S22" s="67">
        <v>21398</v>
      </c>
      <c r="T22" s="29"/>
    </row>
    <row r="23" spans="1:20" s="19" customFormat="1" ht="19.5">
      <c r="A23" s="11">
        <v>21</v>
      </c>
      <c r="B23" s="21">
        <v>8440</v>
      </c>
      <c r="C23" s="22" t="s">
        <v>48</v>
      </c>
      <c r="D23" s="23">
        <v>26933100</v>
      </c>
      <c r="E23" s="23">
        <v>26933100</v>
      </c>
      <c r="F23" s="24">
        <v>2558</v>
      </c>
      <c r="G23" s="23">
        <v>400</v>
      </c>
      <c r="H23" s="25">
        <v>12</v>
      </c>
      <c r="I23" s="35" t="s">
        <v>38</v>
      </c>
      <c r="J23" s="35" t="s">
        <v>19</v>
      </c>
      <c r="K23" s="27">
        <v>6</v>
      </c>
      <c r="L23" s="16">
        <v>16</v>
      </c>
      <c r="M23" s="16">
        <v>23</v>
      </c>
      <c r="N23" s="23">
        <v>2366</v>
      </c>
      <c r="O23" s="17">
        <f t="shared" si="0"/>
        <v>11383.389687235842</v>
      </c>
      <c r="P23" s="23"/>
      <c r="Q23" s="28" t="s">
        <v>49</v>
      </c>
      <c r="R23" s="28"/>
      <c r="S23" s="67">
        <v>21398</v>
      </c>
      <c r="T23" s="29">
        <v>1</v>
      </c>
    </row>
    <row r="24" spans="1:20" s="19" customFormat="1" ht="19.5">
      <c r="A24" s="18">
        <v>22</v>
      </c>
      <c r="B24" s="21">
        <v>8440</v>
      </c>
      <c r="C24" s="22" t="s">
        <v>50</v>
      </c>
      <c r="D24" s="23">
        <v>29076800</v>
      </c>
      <c r="E24" s="23">
        <v>29076800</v>
      </c>
      <c r="F24" s="24">
        <v>2558</v>
      </c>
      <c r="G24" s="23">
        <v>400</v>
      </c>
      <c r="H24" s="25">
        <v>12</v>
      </c>
      <c r="I24" s="35" t="s">
        <v>38</v>
      </c>
      <c r="J24" s="26" t="s">
        <v>36</v>
      </c>
      <c r="K24" s="27">
        <v>6</v>
      </c>
      <c r="L24" s="16">
        <v>16</v>
      </c>
      <c r="M24" s="16">
        <v>23</v>
      </c>
      <c r="N24" s="23">
        <v>2366</v>
      </c>
      <c r="O24" s="17">
        <f t="shared" si="0"/>
        <v>12289.433643279797</v>
      </c>
      <c r="P24" s="23"/>
      <c r="Q24" s="28" t="s">
        <v>49</v>
      </c>
      <c r="R24" s="28"/>
      <c r="S24" s="67">
        <v>21398</v>
      </c>
      <c r="T24" s="29">
        <v>1</v>
      </c>
    </row>
    <row r="25" spans="1:20" s="19" customFormat="1" ht="19.5">
      <c r="A25" s="11">
        <v>23</v>
      </c>
      <c r="B25" s="12">
        <v>8490</v>
      </c>
      <c r="C25" s="13" t="s">
        <v>293</v>
      </c>
      <c r="D25" s="14">
        <v>45156600</v>
      </c>
      <c r="E25" s="15"/>
      <c r="F25" s="15"/>
      <c r="G25" s="14">
        <v>450</v>
      </c>
      <c r="H25" s="16">
        <v>12</v>
      </c>
      <c r="I25" s="16" t="s">
        <v>26</v>
      </c>
      <c r="J25" s="15"/>
      <c r="K25" s="15">
        <v>2</v>
      </c>
      <c r="L25" s="16">
        <v>40</v>
      </c>
      <c r="M25" s="16">
        <v>56</v>
      </c>
      <c r="N25" s="17">
        <v>2683</v>
      </c>
      <c r="O25" s="17">
        <f t="shared" si="0"/>
        <v>16830.637346254192</v>
      </c>
      <c r="P25" s="15"/>
      <c r="Q25" s="15" t="s">
        <v>241</v>
      </c>
      <c r="R25" s="15"/>
      <c r="S25" s="67">
        <v>21398</v>
      </c>
      <c r="T25" s="15"/>
    </row>
    <row r="26" spans="1:20" s="19" customFormat="1" ht="19.5">
      <c r="A26" s="18">
        <v>24</v>
      </c>
      <c r="B26" s="21">
        <v>8491</v>
      </c>
      <c r="C26" s="22" t="s">
        <v>51</v>
      </c>
      <c r="D26" s="23">
        <v>31293000</v>
      </c>
      <c r="E26" s="23">
        <v>31292935</v>
      </c>
      <c r="F26" s="24">
        <v>2558</v>
      </c>
      <c r="G26" s="23">
        <v>400</v>
      </c>
      <c r="H26" s="25">
        <v>9</v>
      </c>
      <c r="I26" s="26" t="s">
        <v>28</v>
      </c>
      <c r="J26" s="24" t="s">
        <v>19</v>
      </c>
      <c r="K26" s="27">
        <v>3</v>
      </c>
      <c r="L26" s="15">
        <v>46</v>
      </c>
      <c r="M26" s="15">
        <v>25</v>
      </c>
      <c r="N26" s="23">
        <v>2426</v>
      </c>
      <c r="O26" s="17">
        <f t="shared" si="0"/>
        <v>12899.010717230009</v>
      </c>
      <c r="P26" s="23"/>
      <c r="Q26" s="28" t="s">
        <v>29</v>
      </c>
      <c r="R26" s="28"/>
      <c r="S26" s="67">
        <v>21398</v>
      </c>
      <c r="T26" s="29"/>
    </row>
    <row r="27" spans="1:20" s="19" customFormat="1" ht="19.5">
      <c r="A27" s="11">
        <v>25</v>
      </c>
      <c r="B27" s="21">
        <v>8491</v>
      </c>
      <c r="C27" s="22" t="s">
        <v>52</v>
      </c>
      <c r="D27" s="23">
        <v>36406900</v>
      </c>
      <c r="E27" s="23">
        <v>36406900</v>
      </c>
      <c r="F27" s="24">
        <v>2558</v>
      </c>
      <c r="G27" s="23">
        <v>400</v>
      </c>
      <c r="H27" s="25">
        <v>9</v>
      </c>
      <c r="I27" s="26" t="s">
        <v>28</v>
      </c>
      <c r="J27" s="24" t="s">
        <v>36</v>
      </c>
      <c r="K27" s="27">
        <v>3</v>
      </c>
      <c r="L27" s="15">
        <v>46</v>
      </c>
      <c r="M27" s="15">
        <v>25</v>
      </c>
      <c r="N27" s="23">
        <v>2426</v>
      </c>
      <c r="O27" s="17">
        <f t="shared" si="0"/>
        <v>15006.966199505359</v>
      </c>
      <c r="P27" s="23"/>
      <c r="Q27" s="28" t="s">
        <v>29</v>
      </c>
      <c r="R27" s="28"/>
      <c r="S27" s="67">
        <v>21398</v>
      </c>
      <c r="T27" s="29"/>
    </row>
    <row r="28" spans="1:20" s="19" customFormat="1" ht="19.5">
      <c r="A28" s="18">
        <v>26</v>
      </c>
      <c r="B28" s="21">
        <v>8605</v>
      </c>
      <c r="C28" s="22" t="s">
        <v>243</v>
      </c>
      <c r="D28" s="23">
        <v>59610600</v>
      </c>
      <c r="E28" s="23">
        <v>59610600</v>
      </c>
      <c r="F28" s="24">
        <v>2558</v>
      </c>
      <c r="G28" s="23">
        <v>720</v>
      </c>
      <c r="H28" s="25">
        <v>20</v>
      </c>
      <c r="I28" s="39" t="s">
        <v>34</v>
      </c>
      <c r="J28" s="40" t="s">
        <v>19</v>
      </c>
      <c r="K28" s="27">
        <v>5</v>
      </c>
      <c r="L28" s="16">
        <v>26</v>
      </c>
      <c r="M28" s="16">
        <v>47</v>
      </c>
      <c r="N28" s="23">
        <v>3866</v>
      </c>
      <c r="O28" s="17">
        <f t="shared" si="0"/>
        <v>15419.192964304191</v>
      </c>
      <c r="P28" s="23"/>
      <c r="Q28" s="28" t="s">
        <v>53</v>
      </c>
      <c r="R28" s="28"/>
      <c r="S28" s="67">
        <v>21398</v>
      </c>
      <c r="T28" s="29"/>
    </row>
    <row r="29" spans="1:20" s="19" customFormat="1" ht="19.5">
      <c r="A29" s="18">
        <v>28</v>
      </c>
      <c r="B29" s="21">
        <v>8709</v>
      </c>
      <c r="C29" s="22" t="s">
        <v>266</v>
      </c>
      <c r="D29" s="17">
        <v>6045000</v>
      </c>
      <c r="E29" s="17">
        <v>6045000</v>
      </c>
      <c r="F29" s="24">
        <v>2558</v>
      </c>
      <c r="G29" s="23">
        <v>300</v>
      </c>
      <c r="H29" s="25">
        <v>6</v>
      </c>
      <c r="I29" s="26" t="s">
        <v>23</v>
      </c>
      <c r="J29" s="26" t="s">
        <v>19</v>
      </c>
      <c r="K29" s="27">
        <v>2</v>
      </c>
      <c r="L29" s="16">
        <v>16</v>
      </c>
      <c r="M29" s="16">
        <v>28</v>
      </c>
      <c r="N29" s="23">
        <v>576</v>
      </c>
      <c r="O29" s="17">
        <f t="shared" si="0"/>
        <v>10494.791666666666</v>
      </c>
      <c r="P29" s="23"/>
      <c r="Q29" s="28" t="s">
        <v>21</v>
      </c>
      <c r="R29" s="28"/>
      <c r="S29" s="67">
        <v>21398</v>
      </c>
      <c r="T29" s="29"/>
    </row>
    <row r="30" spans="1:20" s="19" customFormat="1" ht="19.5">
      <c r="A30" s="11">
        <v>29</v>
      </c>
      <c r="B30" s="21">
        <v>8709</v>
      </c>
      <c r="C30" s="22" t="s">
        <v>267</v>
      </c>
      <c r="D30" s="17">
        <v>6286900</v>
      </c>
      <c r="E30" s="17">
        <v>6286900</v>
      </c>
      <c r="F30" s="24">
        <v>2558</v>
      </c>
      <c r="G30" s="23">
        <v>300</v>
      </c>
      <c r="H30" s="25">
        <v>6</v>
      </c>
      <c r="I30" s="26" t="s">
        <v>23</v>
      </c>
      <c r="J30" s="35" t="s">
        <v>36</v>
      </c>
      <c r="K30" s="27">
        <v>2</v>
      </c>
      <c r="L30" s="16">
        <v>16</v>
      </c>
      <c r="M30" s="16">
        <v>23</v>
      </c>
      <c r="N30" s="23">
        <v>576</v>
      </c>
      <c r="O30" s="17">
        <f t="shared" si="0"/>
        <v>10914.756944444445</v>
      </c>
      <c r="P30" s="23"/>
      <c r="Q30" s="28" t="s">
        <v>21</v>
      </c>
      <c r="R30" s="28" t="s">
        <v>57</v>
      </c>
      <c r="S30" s="67">
        <v>21398</v>
      </c>
      <c r="T30" s="29"/>
    </row>
    <row r="31" spans="1:20" s="19" customFormat="1" ht="19.5">
      <c r="A31" s="18">
        <v>30</v>
      </c>
      <c r="B31" s="31">
        <v>8728</v>
      </c>
      <c r="C31" s="32" t="s">
        <v>58</v>
      </c>
      <c r="D31" s="17">
        <v>30967400</v>
      </c>
      <c r="E31" s="23">
        <v>30967440</v>
      </c>
      <c r="F31" s="33">
        <v>2557</v>
      </c>
      <c r="G31" s="23">
        <v>360</v>
      </c>
      <c r="H31" s="34">
        <v>9</v>
      </c>
      <c r="I31" s="26" t="s">
        <v>26</v>
      </c>
      <c r="J31" s="26">
        <v>0</v>
      </c>
      <c r="K31" s="34">
        <v>2</v>
      </c>
      <c r="L31" s="16">
        <v>36</v>
      </c>
      <c r="M31" s="16">
        <v>44</v>
      </c>
      <c r="N31" s="17">
        <v>2020</v>
      </c>
      <c r="O31" s="17">
        <f t="shared" si="0"/>
        <v>15330.39603960396</v>
      </c>
      <c r="P31" s="29"/>
      <c r="Q31" s="36" t="s">
        <v>20</v>
      </c>
      <c r="R31" s="23">
        <v>30967440</v>
      </c>
      <c r="S31" s="67">
        <v>21398</v>
      </c>
      <c r="T31" s="29"/>
    </row>
    <row r="32" spans="1:20" s="19" customFormat="1" ht="19.5">
      <c r="A32" s="11">
        <v>31</v>
      </c>
      <c r="B32" s="30">
        <v>8728</v>
      </c>
      <c r="C32" s="37" t="s">
        <v>202</v>
      </c>
      <c r="D32" s="17">
        <v>30885600</v>
      </c>
      <c r="E32" s="15"/>
      <c r="F32" s="15"/>
      <c r="G32" s="17">
        <v>360</v>
      </c>
      <c r="H32" s="15">
        <v>9</v>
      </c>
      <c r="I32" s="16" t="s">
        <v>26</v>
      </c>
      <c r="J32" s="15"/>
      <c r="K32" s="15">
        <v>2</v>
      </c>
      <c r="L32" s="16">
        <v>36</v>
      </c>
      <c r="M32" s="16">
        <v>44</v>
      </c>
      <c r="N32" s="17">
        <v>2020</v>
      </c>
      <c r="O32" s="17">
        <f t="shared" si="0"/>
        <v>15289.90099009901</v>
      </c>
      <c r="P32" s="15"/>
      <c r="Q32" s="15" t="s">
        <v>241</v>
      </c>
      <c r="R32" s="15"/>
      <c r="S32" s="67">
        <v>21398</v>
      </c>
      <c r="T32" s="15"/>
    </row>
    <row r="33" spans="1:20" s="19" customFormat="1" ht="19.5">
      <c r="A33" s="18">
        <v>32</v>
      </c>
      <c r="B33" s="21">
        <v>8732</v>
      </c>
      <c r="C33" s="22" t="s">
        <v>59</v>
      </c>
      <c r="D33" s="23">
        <v>3641100</v>
      </c>
      <c r="E33" s="23">
        <v>3641100</v>
      </c>
      <c r="F33" s="24">
        <v>2558</v>
      </c>
      <c r="G33" s="23">
        <v>300</v>
      </c>
      <c r="H33" s="25">
        <v>6</v>
      </c>
      <c r="I33" s="26" t="s">
        <v>28</v>
      </c>
      <c r="J33" s="24" t="s">
        <v>19</v>
      </c>
      <c r="K33" s="27">
        <v>2</v>
      </c>
      <c r="L33" s="16">
        <v>15</v>
      </c>
      <c r="M33" s="16">
        <v>20</v>
      </c>
      <c r="N33" s="23">
        <v>285</v>
      </c>
      <c r="O33" s="17">
        <f t="shared" si="0"/>
        <v>12775.78947368421</v>
      </c>
      <c r="P33" s="23"/>
      <c r="Q33" s="28" t="s">
        <v>20</v>
      </c>
      <c r="R33" s="28"/>
      <c r="S33" s="67">
        <v>21398</v>
      </c>
      <c r="T33" s="29"/>
    </row>
    <row r="34" spans="1:20" s="19" customFormat="1" ht="19.5">
      <c r="A34" s="11">
        <v>33</v>
      </c>
      <c r="B34" s="21">
        <v>8732</v>
      </c>
      <c r="C34" s="22" t="s">
        <v>60</v>
      </c>
      <c r="D34" s="17">
        <v>3922600</v>
      </c>
      <c r="E34" s="17">
        <v>3922600</v>
      </c>
      <c r="F34" s="24">
        <v>2558</v>
      </c>
      <c r="G34" s="23">
        <v>300</v>
      </c>
      <c r="H34" s="25">
        <v>6</v>
      </c>
      <c r="I34" s="26" t="s">
        <v>28</v>
      </c>
      <c r="J34" s="24" t="s">
        <v>36</v>
      </c>
      <c r="K34" s="27">
        <v>2</v>
      </c>
      <c r="L34" s="16">
        <v>15</v>
      </c>
      <c r="M34" s="16">
        <v>20</v>
      </c>
      <c r="N34" s="23">
        <v>285</v>
      </c>
      <c r="O34" s="17">
        <f t="shared" si="0"/>
        <v>13763.508771929824</v>
      </c>
      <c r="P34" s="23"/>
      <c r="Q34" s="28" t="s">
        <v>20</v>
      </c>
      <c r="R34" s="28" t="s">
        <v>61</v>
      </c>
      <c r="S34" s="67">
        <v>21398</v>
      </c>
      <c r="T34" s="29"/>
    </row>
    <row r="35" spans="1:20" s="19" customFormat="1" ht="39">
      <c r="A35" s="18">
        <v>34</v>
      </c>
      <c r="B35" s="21">
        <v>8732</v>
      </c>
      <c r="C35" s="22" t="s">
        <v>62</v>
      </c>
      <c r="D35" s="23">
        <v>3839700</v>
      </c>
      <c r="E35" s="23">
        <v>3839700</v>
      </c>
      <c r="F35" s="24">
        <v>2558</v>
      </c>
      <c r="G35" s="23">
        <v>300</v>
      </c>
      <c r="H35" s="25">
        <v>6</v>
      </c>
      <c r="I35" s="26" t="s">
        <v>28</v>
      </c>
      <c r="J35" s="24" t="s">
        <v>19</v>
      </c>
      <c r="K35" s="27">
        <v>2</v>
      </c>
      <c r="L35" s="16">
        <v>15</v>
      </c>
      <c r="M35" s="16">
        <v>20</v>
      </c>
      <c r="N35" s="23">
        <v>285</v>
      </c>
      <c r="O35" s="17">
        <f t="shared" si="0"/>
        <v>13472.631578947368</v>
      </c>
      <c r="P35" s="23"/>
      <c r="Q35" s="28" t="s">
        <v>20</v>
      </c>
      <c r="R35" s="28"/>
      <c r="S35" s="67">
        <v>21398</v>
      </c>
      <c r="T35" s="29"/>
    </row>
    <row r="36" spans="1:20" s="19" customFormat="1" ht="19.5">
      <c r="A36" s="11">
        <v>35</v>
      </c>
      <c r="B36" s="31">
        <v>8758</v>
      </c>
      <c r="C36" s="32" t="s">
        <v>63</v>
      </c>
      <c r="D36" s="23">
        <v>188622900</v>
      </c>
      <c r="E36" s="23">
        <v>188622945</v>
      </c>
      <c r="F36" s="33">
        <v>2557</v>
      </c>
      <c r="G36" s="23">
        <v>560</v>
      </c>
      <c r="H36" s="34">
        <v>11</v>
      </c>
      <c r="I36" s="26" t="s">
        <v>26</v>
      </c>
      <c r="J36" s="26">
        <v>0</v>
      </c>
      <c r="K36" s="34">
        <v>5</v>
      </c>
      <c r="L36" s="105"/>
      <c r="M36" s="105"/>
      <c r="N36" s="17">
        <v>11850</v>
      </c>
      <c r="O36" s="17">
        <f t="shared" si="0"/>
        <v>15917.544303797469</v>
      </c>
      <c r="P36" s="29"/>
      <c r="Q36" s="36" t="s">
        <v>64</v>
      </c>
      <c r="R36" s="23"/>
      <c r="S36" s="67">
        <v>21398</v>
      </c>
      <c r="T36" s="29"/>
    </row>
    <row r="37" spans="1:20" s="19" customFormat="1" ht="19.5">
      <c r="A37" s="18">
        <v>36</v>
      </c>
      <c r="B37" s="21">
        <v>8813</v>
      </c>
      <c r="C37" s="22" t="s">
        <v>67</v>
      </c>
      <c r="D37" s="17">
        <v>11596500</v>
      </c>
      <c r="E37" s="23">
        <v>11508800</v>
      </c>
      <c r="F37" s="24">
        <v>2558</v>
      </c>
      <c r="G37" s="23">
        <v>420</v>
      </c>
      <c r="H37" s="25">
        <v>8</v>
      </c>
      <c r="I37" s="35" t="s">
        <v>38</v>
      </c>
      <c r="J37" s="26" t="s">
        <v>19</v>
      </c>
      <c r="K37" s="27">
        <v>4</v>
      </c>
      <c r="L37" s="16">
        <v>11</v>
      </c>
      <c r="M37" s="16">
        <v>27</v>
      </c>
      <c r="N37" s="23">
        <v>928</v>
      </c>
      <c r="O37" s="17">
        <f t="shared" si="0"/>
        <v>12496.228448275862</v>
      </c>
      <c r="P37" s="23"/>
      <c r="Q37" s="28" t="s">
        <v>55</v>
      </c>
      <c r="R37" s="28"/>
      <c r="S37" s="67">
        <v>21398</v>
      </c>
      <c r="T37" s="29">
        <v>1</v>
      </c>
    </row>
    <row r="38" spans="1:20" s="19" customFormat="1" ht="39">
      <c r="A38" s="11">
        <v>37</v>
      </c>
      <c r="B38" s="21">
        <v>8813</v>
      </c>
      <c r="C38" s="22" t="s">
        <v>68</v>
      </c>
      <c r="D38" s="17">
        <v>11637200</v>
      </c>
      <c r="E38" s="17">
        <v>11637200</v>
      </c>
      <c r="F38" s="24">
        <v>2558</v>
      </c>
      <c r="G38" s="23">
        <v>420</v>
      </c>
      <c r="H38" s="25">
        <v>8</v>
      </c>
      <c r="I38" s="35" t="s">
        <v>38</v>
      </c>
      <c r="J38" s="26" t="s">
        <v>36</v>
      </c>
      <c r="K38" s="27">
        <v>4</v>
      </c>
      <c r="L38" s="16">
        <v>11</v>
      </c>
      <c r="M38" s="16">
        <v>27</v>
      </c>
      <c r="N38" s="23">
        <v>928</v>
      </c>
      <c r="O38" s="17">
        <f t="shared" si="0"/>
        <v>12540.086206896553</v>
      </c>
      <c r="P38" s="23"/>
      <c r="Q38" s="28" t="s">
        <v>55</v>
      </c>
      <c r="R38" s="28"/>
      <c r="S38" s="67">
        <v>21398</v>
      </c>
      <c r="T38" s="29">
        <v>1</v>
      </c>
    </row>
    <row r="39" spans="1:20" s="19" customFormat="1" ht="19.5">
      <c r="A39" s="18">
        <v>38</v>
      </c>
      <c r="B39" s="31">
        <v>8815</v>
      </c>
      <c r="C39" s="32" t="s">
        <v>69</v>
      </c>
      <c r="D39" s="23">
        <v>125263000</v>
      </c>
      <c r="E39" s="23">
        <v>125263005</v>
      </c>
      <c r="F39" s="33">
        <v>2557</v>
      </c>
      <c r="G39" s="23">
        <v>720</v>
      </c>
      <c r="H39" s="34">
        <v>15</v>
      </c>
      <c r="I39" s="26" t="s">
        <v>26</v>
      </c>
      <c r="J39" s="26">
        <v>0</v>
      </c>
      <c r="K39" s="34">
        <v>4</v>
      </c>
      <c r="L39" s="16">
        <v>54</v>
      </c>
      <c r="M39" s="16">
        <v>59</v>
      </c>
      <c r="N39" s="17">
        <v>7124</v>
      </c>
      <c r="O39" s="17">
        <f t="shared" si="0"/>
        <v>17583.239752947782</v>
      </c>
      <c r="P39" s="29"/>
      <c r="Q39" s="36" t="s">
        <v>55</v>
      </c>
      <c r="R39" s="23"/>
      <c r="S39" s="67">
        <v>21398</v>
      </c>
      <c r="T39" s="29"/>
    </row>
    <row r="40" spans="1:20" s="19" customFormat="1" ht="19.5">
      <c r="A40" s="11">
        <v>39</v>
      </c>
      <c r="B40" s="31">
        <v>8815</v>
      </c>
      <c r="C40" s="32" t="s">
        <v>70</v>
      </c>
      <c r="D40" s="23">
        <v>130626900</v>
      </c>
      <c r="E40" s="23">
        <v>130626825</v>
      </c>
      <c r="F40" s="33">
        <v>2557</v>
      </c>
      <c r="G40" s="23">
        <v>720</v>
      </c>
      <c r="H40" s="34">
        <v>15</v>
      </c>
      <c r="I40" s="26" t="s">
        <v>26</v>
      </c>
      <c r="J40" s="26">
        <v>1</v>
      </c>
      <c r="K40" s="34">
        <v>4</v>
      </c>
      <c r="L40" s="16">
        <v>54</v>
      </c>
      <c r="M40" s="16">
        <v>59</v>
      </c>
      <c r="N40" s="17">
        <v>7124</v>
      </c>
      <c r="O40" s="17">
        <f t="shared" si="0"/>
        <v>18336.173498034812</v>
      </c>
      <c r="P40" s="29"/>
      <c r="Q40" s="36" t="s">
        <v>55</v>
      </c>
      <c r="R40" s="23"/>
      <c r="S40" s="67">
        <v>21398</v>
      </c>
      <c r="T40" s="29"/>
    </row>
    <row r="41" spans="1:20" s="19" customFormat="1" ht="19.5">
      <c r="A41" s="18">
        <v>40</v>
      </c>
      <c r="B41" s="31">
        <v>8816</v>
      </c>
      <c r="C41" s="32" t="s">
        <v>71</v>
      </c>
      <c r="D41" s="23">
        <v>112930700</v>
      </c>
      <c r="E41" s="23">
        <v>112930755</v>
      </c>
      <c r="F41" s="33">
        <v>2557</v>
      </c>
      <c r="G41" s="23">
        <v>750</v>
      </c>
      <c r="H41" s="34">
        <v>10</v>
      </c>
      <c r="I41" s="26" t="s">
        <v>18</v>
      </c>
      <c r="J41" s="39">
        <v>0</v>
      </c>
      <c r="K41" s="34">
        <v>4</v>
      </c>
      <c r="L41" s="16">
        <v>35</v>
      </c>
      <c r="M41" s="16">
        <v>48</v>
      </c>
      <c r="N41" s="17">
        <v>5774</v>
      </c>
      <c r="O41" s="17">
        <f t="shared" si="0"/>
        <v>19558.486317977138</v>
      </c>
      <c r="P41" s="29"/>
      <c r="Q41" s="36" t="s">
        <v>72</v>
      </c>
      <c r="R41" s="23"/>
      <c r="S41" s="67">
        <v>21398</v>
      </c>
      <c r="T41" s="29"/>
    </row>
    <row r="42" spans="1:20" s="19" customFormat="1" ht="39">
      <c r="A42" s="11">
        <v>41</v>
      </c>
      <c r="B42" s="31">
        <v>8816</v>
      </c>
      <c r="C42" s="32" t="s">
        <v>73</v>
      </c>
      <c r="D42" s="23">
        <v>143539400</v>
      </c>
      <c r="E42" s="23">
        <v>143539305</v>
      </c>
      <c r="F42" s="33">
        <v>2557</v>
      </c>
      <c r="G42" s="23">
        <v>750</v>
      </c>
      <c r="H42" s="34">
        <v>10</v>
      </c>
      <c r="I42" s="26" t="s">
        <v>18</v>
      </c>
      <c r="J42" s="39">
        <v>1</v>
      </c>
      <c r="K42" s="34">
        <v>4</v>
      </c>
      <c r="L42" s="16">
        <v>35</v>
      </c>
      <c r="M42" s="16">
        <v>48</v>
      </c>
      <c r="N42" s="17">
        <v>5774</v>
      </c>
      <c r="O42" s="17">
        <f t="shared" si="0"/>
        <v>24859.612054035329</v>
      </c>
      <c r="P42" s="29"/>
      <c r="Q42" s="36" t="s">
        <v>72</v>
      </c>
      <c r="R42" s="23"/>
      <c r="S42" s="67">
        <v>21398</v>
      </c>
      <c r="T42" s="29"/>
    </row>
    <row r="43" spans="1:20" s="19" customFormat="1" ht="19.5">
      <c r="A43" s="18">
        <v>42</v>
      </c>
      <c r="B43" s="21">
        <v>8821</v>
      </c>
      <c r="C43" s="22" t="s">
        <v>74</v>
      </c>
      <c r="D43" s="17">
        <v>34332200</v>
      </c>
      <c r="E43" s="17">
        <v>34332200</v>
      </c>
      <c r="F43" s="24">
        <v>2558</v>
      </c>
      <c r="G43" s="23">
        <v>450</v>
      </c>
      <c r="H43" s="25">
        <v>10</v>
      </c>
      <c r="I43" s="35" t="s">
        <v>38</v>
      </c>
      <c r="J43" s="26" t="s">
        <v>19</v>
      </c>
      <c r="K43" s="27">
        <v>4</v>
      </c>
      <c r="L43" s="16">
        <v>15</v>
      </c>
      <c r="M43" s="16">
        <v>45</v>
      </c>
      <c r="N43" s="23">
        <v>3006</v>
      </c>
      <c r="O43" s="17">
        <f t="shared" si="0"/>
        <v>11421.224218230207</v>
      </c>
      <c r="P43" s="23"/>
      <c r="Q43" s="28" t="s">
        <v>75</v>
      </c>
      <c r="R43" s="28" t="s">
        <v>76</v>
      </c>
      <c r="S43" s="67">
        <v>21398</v>
      </c>
      <c r="T43" s="29">
        <v>1</v>
      </c>
    </row>
    <row r="44" spans="1:20" s="19" customFormat="1" ht="19.5">
      <c r="A44" s="11">
        <v>43</v>
      </c>
      <c r="B44" s="21">
        <v>8821</v>
      </c>
      <c r="C44" s="22" t="s">
        <v>77</v>
      </c>
      <c r="D44" s="17">
        <v>37443300</v>
      </c>
      <c r="E44" s="17">
        <v>36000000</v>
      </c>
      <c r="F44" s="24">
        <v>2558</v>
      </c>
      <c r="G44" s="23">
        <v>450</v>
      </c>
      <c r="H44" s="25">
        <v>10</v>
      </c>
      <c r="I44" s="35" t="s">
        <v>38</v>
      </c>
      <c r="J44" s="41" t="s">
        <v>36</v>
      </c>
      <c r="K44" s="27">
        <v>4</v>
      </c>
      <c r="L44" s="16">
        <v>15</v>
      </c>
      <c r="M44" s="16">
        <v>45</v>
      </c>
      <c r="N44" s="23">
        <v>3006</v>
      </c>
      <c r="O44" s="17">
        <f t="shared" si="0"/>
        <v>12456.187624750499</v>
      </c>
      <c r="P44" s="23"/>
      <c r="Q44" s="28" t="s">
        <v>75</v>
      </c>
      <c r="R44" s="28" t="s">
        <v>78</v>
      </c>
      <c r="S44" s="67">
        <v>21398</v>
      </c>
      <c r="T44" s="29">
        <v>1</v>
      </c>
    </row>
    <row r="45" spans="1:20" s="19" customFormat="1" ht="19.5">
      <c r="A45" s="18">
        <v>44</v>
      </c>
      <c r="B45" s="12">
        <v>8841</v>
      </c>
      <c r="C45" s="13" t="s">
        <v>268</v>
      </c>
      <c r="D45" s="14">
        <v>9576500</v>
      </c>
      <c r="E45" s="15"/>
      <c r="F45" s="15"/>
      <c r="G45" s="14">
        <v>300</v>
      </c>
      <c r="H45" s="16">
        <v>8</v>
      </c>
      <c r="I45" s="16" t="s">
        <v>26</v>
      </c>
      <c r="J45" s="15"/>
      <c r="K45" s="15">
        <v>2</v>
      </c>
      <c r="L45" s="16">
        <v>16</v>
      </c>
      <c r="M45" s="16">
        <v>24</v>
      </c>
      <c r="N45" s="17">
        <v>672</v>
      </c>
      <c r="O45" s="17">
        <f t="shared" si="0"/>
        <v>14250.744047619048</v>
      </c>
      <c r="P45" s="15"/>
      <c r="Q45" s="15" t="s">
        <v>241</v>
      </c>
      <c r="R45" s="15"/>
      <c r="S45" s="67">
        <v>21398</v>
      </c>
      <c r="T45" s="15"/>
    </row>
    <row r="46" spans="1:20" s="19" customFormat="1" ht="19.5">
      <c r="A46" s="11">
        <v>45</v>
      </c>
      <c r="B46" s="21">
        <v>8870</v>
      </c>
      <c r="C46" s="22" t="s">
        <v>269</v>
      </c>
      <c r="D46" s="17">
        <v>37148700</v>
      </c>
      <c r="E46" s="17">
        <v>36466500</v>
      </c>
      <c r="F46" s="24">
        <v>2558</v>
      </c>
      <c r="G46" s="23">
        <v>450</v>
      </c>
      <c r="H46" s="25">
        <v>12</v>
      </c>
      <c r="I46" s="35" t="s">
        <v>38</v>
      </c>
      <c r="J46" s="24" t="s">
        <v>36</v>
      </c>
      <c r="K46" s="27">
        <v>5</v>
      </c>
      <c r="L46" s="16">
        <v>15</v>
      </c>
      <c r="M46" s="16">
        <v>34</v>
      </c>
      <c r="N46" s="23">
        <v>2380</v>
      </c>
      <c r="O46" s="17">
        <f t="shared" si="0"/>
        <v>15608.697478991597</v>
      </c>
      <c r="P46" s="23"/>
      <c r="Q46" s="28" t="s">
        <v>79</v>
      </c>
      <c r="R46" s="28"/>
      <c r="S46" s="67">
        <v>21398</v>
      </c>
      <c r="T46" s="29">
        <v>1</v>
      </c>
    </row>
    <row r="47" spans="1:20" s="19" customFormat="1" ht="19.5">
      <c r="A47" s="18">
        <v>46</v>
      </c>
      <c r="B47" s="21">
        <v>8883</v>
      </c>
      <c r="C47" s="22" t="s">
        <v>80</v>
      </c>
      <c r="D47" s="23">
        <v>76549300</v>
      </c>
      <c r="E47" s="23">
        <v>76549300</v>
      </c>
      <c r="F47" s="24">
        <v>2558</v>
      </c>
      <c r="G47" s="23">
        <v>600</v>
      </c>
      <c r="H47" s="25">
        <v>12</v>
      </c>
      <c r="I47" s="26" t="s">
        <v>26</v>
      </c>
      <c r="J47" s="26" t="s">
        <v>19</v>
      </c>
      <c r="K47" s="27">
        <v>4</v>
      </c>
      <c r="L47" s="16">
        <v>34</v>
      </c>
      <c r="M47" s="16">
        <v>40</v>
      </c>
      <c r="N47" s="23">
        <v>5640</v>
      </c>
      <c r="O47" s="17">
        <f t="shared" si="0"/>
        <v>13572.570921985816</v>
      </c>
      <c r="P47" s="23"/>
      <c r="Q47" s="28" t="s">
        <v>55</v>
      </c>
      <c r="R47" s="28" t="s">
        <v>81</v>
      </c>
      <c r="S47" s="67">
        <v>21398</v>
      </c>
      <c r="T47" s="29"/>
    </row>
    <row r="48" spans="1:20" s="19" customFormat="1" ht="19.5">
      <c r="A48" s="11">
        <v>47</v>
      </c>
      <c r="B48" s="12">
        <v>8883</v>
      </c>
      <c r="C48" s="13" t="s">
        <v>203</v>
      </c>
      <c r="D48" s="14">
        <v>77855300</v>
      </c>
      <c r="E48" s="15"/>
      <c r="F48" s="15"/>
      <c r="G48" s="14">
        <v>600</v>
      </c>
      <c r="H48" s="16">
        <v>12</v>
      </c>
      <c r="I48" s="16" t="s">
        <v>26</v>
      </c>
      <c r="J48" s="15"/>
      <c r="K48" s="15">
        <v>4</v>
      </c>
      <c r="L48" s="16">
        <v>34</v>
      </c>
      <c r="M48" s="16">
        <v>40</v>
      </c>
      <c r="N48" s="17">
        <v>5640</v>
      </c>
      <c r="O48" s="17">
        <f t="shared" si="0"/>
        <v>13804.131205673759</v>
      </c>
      <c r="P48" s="15"/>
      <c r="Q48" s="15" t="s">
        <v>248</v>
      </c>
      <c r="R48" s="15"/>
      <c r="S48" s="67">
        <v>21398</v>
      </c>
      <c r="T48" s="15"/>
    </row>
    <row r="49" spans="1:20" s="19" customFormat="1" ht="19.5">
      <c r="A49" s="18">
        <v>48</v>
      </c>
      <c r="B49" s="21">
        <v>8908</v>
      </c>
      <c r="C49" s="22" t="s">
        <v>82</v>
      </c>
      <c r="D49" s="17">
        <v>326146000</v>
      </c>
      <c r="E49" s="17">
        <v>326146000</v>
      </c>
      <c r="F49" s="24">
        <v>2558</v>
      </c>
      <c r="G49" s="23">
        <v>900</v>
      </c>
      <c r="H49" s="25">
        <v>20</v>
      </c>
      <c r="I49" s="26" t="s">
        <v>26</v>
      </c>
      <c r="J49" s="26" t="s">
        <v>19</v>
      </c>
      <c r="K49" s="27">
        <v>10</v>
      </c>
      <c r="L49" s="15">
        <v>56</v>
      </c>
      <c r="M49" s="15">
        <v>36</v>
      </c>
      <c r="N49" s="23">
        <v>19140</v>
      </c>
      <c r="O49" s="17">
        <f t="shared" si="0"/>
        <v>17040.020898641589</v>
      </c>
      <c r="P49" s="23"/>
      <c r="Q49" s="28" t="s">
        <v>83</v>
      </c>
      <c r="R49" s="28"/>
      <c r="S49" s="67">
        <v>21398</v>
      </c>
      <c r="T49" s="29"/>
    </row>
    <row r="50" spans="1:20" s="19" customFormat="1" ht="19.5">
      <c r="A50" s="11">
        <v>49</v>
      </c>
      <c r="B50" s="21">
        <v>8957</v>
      </c>
      <c r="C50" s="22" t="s">
        <v>270</v>
      </c>
      <c r="D50" s="17">
        <v>57074400</v>
      </c>
      <c r="E50" s="17">
        <v>57074400</v>
      </c>
      <c r="F50" s="24">
        <v>2558</v>
      </c>
      <c r="G50" s="23">
        <v>420</v>
      </c>
      <c r="H50" s="25">
        <v>10</v>
      </c>
      <c r="I50" s="26" t="s">
        <v>23</v>
      </c>
      <c r="J50" s="26" t="s">
        <v>36</v>
      </c>
      <c r="K50" s="27">
        <v>3</v>
      </c>
      <c r="L50" s="15">
        <v>52</v>
      </c>
      <c r="M50" s="15">
        <v>15</v>
      </c>
      <c r="N50" s="23">
        <v>3295</v>
      </c>
      <c r="O50" s="17">
        <f t="shared" si="0"/>
        <v>17321.517450682852</v>
      </c>
      <c r="P50" s="23"/>
      <c r="Q50" s="28" t="s">
        <v>84</v>
      </c>
      <c r="R50" s="28"/>
      <c r="S50" s="67">
        <v>21398</v>
      </c>
      <c r="T50" s="29"/>
    </row>
    <row r="51" spans="1:20" s="19" customFormat="1" ht="19.5">
      <c r="A51" s="18">
        <v>50</v>
      </c>
      <c r="B51" s="21">
        <v>8998</v>
      </c>
      <c r="C51" s="22" t="s">
        <v>85</v>
      </c>
      <c r="D51" s="17">
        <v>141675100</v>
      </c>
      <c r="E51" s="17">
        <v>141675100</v>
      </c>
      <c r="F51" s="24">
        <v>2558</v>
      </c>
      <c r="G51" s="23">
        <v>1080</v>
      </c>
      <c r="H51" s="34">
        <v>22</v>
      </c>
      <c r="I51" s="39" t="s">
        <v>34</v>
      </c>
      <c r="J51" s="26" t="s">
        <v>19</v>
      </c>
      <c r="K51" s="27">
        <v>10</v>
      </c>
      <c r="L51" s="16">
        <v>23</v>
      </c>
      <c r="M51" s="16">
        <v>58</v>
      </c>
      <c r="N51" s="23">
        <v>8206</v>
      </c>
      <c r="O51" s="17">
        <f t="shared" si="0"/>
        <v>17264.818425542286</v>
      </c>
      <c r="P51" s="23"/>
      <c r="Q51" s="28" t="s">
        <v>83</v>
      </c>
      <c r="R51" s="28" t="s">
        <v>86</v>
      </c>
      <c r="S51" s="67">
        <v>21398</v>
      </c>
      <c r="T51" s="29"/>
    </row>
    <row r="52" spans="1:20" s="19" customFormat="1" ht="19.5">
      <c r="A52" s="11">
        <v>51</v>
      </c>
      <c r="B52" s="21">
        <v>9003</v>
      </c>
      <c r="C52" s="22" t="s">
        <v>271</v>
      </c>
      <c r="D52" s="17">
        <v>39150300</v>
      </c>
      <c r="E52" s="17">
        <v>39150300</v>
      </c>
      <c r="F52" s="24">
        <v>2558</v>
      </c>
      <c r="G52" s="23">
        <v>450</v>
      </c>
      <c r="H52" s="25">
        <v>10</v>
      </c>
      <c r="I52" s="26" t="s">
        <v>23</v>
      </c>
      <c r="J52" s="39" t="s">
        <v>19</v>
      </c>
      <c r="K52" s="27">
        <v>5</v>
      </c>
      <c r="L52" s="16">
        <v>25</v>
      </c>
      <c r="M52" s="16">
        <v>40</v>
      </c>
      <c r="N52" s="23">
        <v>4884</v>
      </c>
      <c r="O52" s="17">
        <f t="shared" si="0"/>
        <v>8016.0319410319407</v>
      </c>
      <c r="P52" s="23"/>
      <c r="Q52" s="28" t="s">
        <v>53</v>
      </c>
      <c r="R52" s="28"/>
      <c r="S52" s="67">
        <v>21398</v>
      </c>
      <c r="T52" s="29"/>
    </row>
    <row r="53" spans="1:20" s="19" customFormat="1" ht="19.5">
      <c r="A53" s="18">
        <v>52</v>
      </c>
      <c r="B53" s="31">
        <v>9025</v>
      </c>
      <c r="C53" s="32" t="s">
        <v>87</v>
      </c>
      <c r="D53" s="23">
        <v>45687500</v>
      </c>
      <c r="E53" s="23">
        <v>45687495</v>
      </c>
      <c r="F53" s="33">
        <v>2557</v>
      </c>
      <c r="G53" s="23">
        <v>425</v>
      </c>
      <c r="H53" s="34">
        <v>10</v>
      </c>
      <c r="I53" s="39" t="s">
        <v>34</v>
      </c>
      <c r="J53" s="39">
        <v>0</v>
      </c>
      <c r="K53" s="34">
        <v>3</v>
      </c>
      <c r="L53" s="15">
        <v>44</v>
      </c>
      <c r="M53" s="15">
        <v>24</v>
      </c>
      <c r="N53" s="17">
        <v>2927</v>
      </c>
      <c r="O53" s="17">
        <f t="shared" si="0"/>
        <v>15608.985309190297</v>
      </c>
      <c r="P53" s="29"/>
      <c r="Q53" s="36" t="s">
        <v>29</v>
      </c>
      <c r="R53" s="23"/>
      <c r="S53" s="67">
        <v>21398</v>
      </c>
      <c r="T53" s="29">
        <v>1</v>
      </c>
    </row>
    <row r="54" spans="1:20" s="19" customFormat="1" ht="19.5">
      <c r="A54" s="11">
        <v>53</v>
      </c>
      <c r="B54" s="21">
        <v>9034</v>
      </c>
      <c r="C54" s="22" t="s">
        <v>88</v>
      </c>
      <c r="D54" s="17">
        <v>192956800</v>
      </c>
      <c r="E54" s="17">
        <v>192956800</v>
      </c>
      <c r="F54" s="24">
        <v>2558</v>
      </c>
      <c r="G54" s="23">
        <v>850</v>
      </c>
      <c r="H54" s="25">
        <v>22</v>
      </c>
      <c r="I54" s="26" t="s">
        <v>23</v>
      </c>
      <c r="J54" s="39" t="s">
        <v>19</v>
      </c>
      <c r="K54" s="27">
        <v>9</v>
      </c>
      <c r="L54" s="15">
        <v>37</v>
      </c>
      <c r="M54" s="15">
        <v>18</v>
      </c>
      <c r="N54" s="23">
        <v>14772</v>
      </c>
      <c r="O54" s="17">
        <f t="shared" si="0"/>
        <v>13062.334145681018</v>
      </c>
      <c r="P54" s="23"/>
      <c r="Q54" s="28" t="s">
        <v>90</v>
      </c>
      <c r="R54" s="28" t="s">
        <v>91</v>
      </c>
      <c r="S54" s="67">
        <v>21398</v>
      </c>
      <c r="T54" s="29"/>
    </row>
    <row r="55" spans="1:20" s="19" customFormat="1" ht="19.5">
      <c r="A55" s="18">
        <v>54</v>
      </c>
      <c r="B55" s="31">
        <v>9034</v>
      </c>
      <c r="C55" s="32" t="s">
        <v>294</v>
      </c>
      <c r="D55" s="23">
        <v>200503400</v>
      </c>
      <c r="E55" s="23">
        <v>200503380</v>
      </c>
      <c r="F55" s="33">
        <v>2557</v>
      </c>
      <c r="G55" s="23">
        <v>850</v>
      </c>
      <c r="H55" s="34">
        <v>20</v>
      </c>
      <c r="I55" s="26" t="s">
        <v>23</v>
      </c>
      <c r="J55" s="26">
        <v>0</v>
      </c>
      <c r="K55" s="34">
        <v>9</v>
      </c>
      <c r="L55" s="15">
        <v>56</v>
      </c>
      <c r="M55" s="15">
        <v>28</v>
      </c>
      <c r="N55" s="17">
        <v>14772</v>
      </c>
      <c r="O55" s="17">
        <f t="shared" si="0"/>
        <v>13573.206065529381</v>
      </c>
      <c r="P55" s="29"/>
      <c r="Q55" s="36" t="s">
        <v>89</v>
      </c>
      <c r="R55" s="23"/>
      <c r="S55" s="67">
        <v>21398</v>
      </c>
      <c r="T55" s="29"/>
    </row>
    <row r="56" spans="1:20" s="19" customFormat="1" ht="19.5">
      <c r="A56" s="11">
        <v>55</v>
      </c>
      <c r="B56" s="21">
        <v>9043</v>
      </c>
      <c r="C56" s="22" t="s">
        <v>92</v>
      </c>
      <c r="D56" s="17">
        <v>58226700</v>
      </c>
      <c r="E56" s="17">
        <v>58226700</v>
      </c>
      <c r="F56" s="24">
        <v>2558</v>
      </c>
      <c r="G56" s="23">
        <v>420</v>
      </c>
      <c r="H56" s="25">
        <v>10</v>
      </c>
      <c r="I56" s="26" t="s">
        <v>23</v>
      </c>
      <c r="J56" s="26" t="s">
        <v>19</v>
      </c>
      <c r="K56" s="27">
        <v>7</v>
      </c>
      <c r="L56" s="15">
        <v>56</v>
      </c>
      <c r="M56" s="15">
        <v>28</v>
      </c>
      <c r="N56" s="23">
        <v>10192</v>
      </c>
      <c r="O56" s="17">
        <f t="shared" si="0"/>
        <v>5712.9807692307695</v>
      </c>
      <c r="P56" s="23"/>
      <c r="Q56" s="28" t="s">
        <v>93</v>
      </c>
      <c r="R56" s="28"/>
      <c r="S56" s="67">
        <v>21398</v>
      </c>
      <c r="T56" s="29"/>
    </row>
    <row r="57" spans="1:20" s="19" customFormat="1" ht="19.5">
      <c r="A57" s="18">
        <v>56</v>
      </c>
      <c r="B57" s="31">
        <v>9045</v>
      </c>
      <c r="C57" s="32" t="s">
        <v>94</v>
      </c>
      <c r="D57" s="17">
        <v>135295500</v>
      </c>
      <c r="E57" s="23">
        <v>130407795</v>
      </c>
      <c r="F57" s="33">
        <v>2557</v>
      </c>
      <c r="G57" s="23">
        <v>735</v>
      </c>
      <c r="H57" s="34">
        <v>15</v>
      </c>
      <c r="I57" s="39" t="s">
        <v>34</v>
      </c>
      <c r="J57" s="26">
        <v>0</v>
      </c>
      <c r="K57" s="34">
        <v>8</v>
      </c>
      <c r="L57" s="15">
        <v>56</v>
      </c>
      <c r="M57" s="15">
        <v>28</v>
      </c>
      <c r="N57" s="17">
        <v>6168</v>
      </c>
      <c r="O57" s="17">
        <f t="shared" si="0"/>
        <v>21935.068093385213</v>
      </c>
      <c r="P57" s="29"/>
      <c r="Q57" s="36" t="s">
        <v>95</v>
      </c>
      <c r="R57" s="23"/>
      <c r="S57" s="67">
        <v>21398</v>
      </c>
      <c r="T57" s="29"/>
    </row>
    <row r="58" spans="1:20" s="19" customFormat="1" ht="19.5">
      <c r="A58" s="11">
        <v>57</v>
      </c>
      <c r="B58" s="12">
        <v>9045</v>
      </c>
      <c r="C58" s="13" t="s">
        <v>313</v>
      </c>
      <c r="D58" s="14">
        <v>135295900</v>
      </c>
      <c r="E58" s="15"/>
      <c r="F58" s="15"/>
      <c r="G58" s="14">
        <v>735</v>
      </c>
      <c r="H58" s="16">
        <v>15</v>
      </c>
      <c r="I58" s="15" t="s">
        <v>18</v>
      </c>
      <c r="J58" s="15"/>
      <c r="K58" s="15">
        <v>8</v>
      </c>
      <c r="L58" s="16">
        <v>22</v>
      </c>
      <c r="M58" s="16">
        <v>44</v>
      </c>
      <c r="N58" s="17">
        <v>6168</v>
      </c>
      <c r="O58" s="17">
        <f t="shared" si="0"/>
        <v>21935.132944228277</v>
      </c>
      <c r="P58" s="15"/>
      <c r="Q58" s="15" t="s">
        <v>249</v>
      </c>
      <c r="R58" s="15"/>
      <c r="S58" s="67">
        <v>21398</v>
      </c>
      <c r="T58" s="15"/>
    </row>
    <row r="59" spans="1:20" s="19" customFormat="1" ht="19.5">
      <c r="A59" s="18">
        <v>58</v>
      </c>
      <c r="B59" s="21">
        <v>9073</v>
      </c>
      <c r="C59" s="22" t="s">
        <v>96</v>
      </c>
      <c r="D59" s="17">
        <v>73000000</v>
      </c>
      <c r="E59" s="17">
        <v>73000000</v>
      </c>
      <c r="F59" s="24">
        <v>2558</v>
      </c>
      <c r="G59" s="23">
        <v>680</v>
      </c>
      <c r="H59" s="25">
        <v>14</v>
      </c>
      <c r="I59" s="39" t="s">
        <v>34</v>
      </c>
      <c r="J59" s="26" t="s">
        <v>19</v>
      </c>
      <c r="K59" s="27">
        <v>6</v>
      </c>
      <c r="L59" s="16">
        <v>29</v>
      </c>
      <c r="M59" s="16">
        <v>47</v>
      </c>
      <c r="N59" s="23">
        <v>4496</v>
      </c>
      <c r="O59" s="17">
        <f t="shared" si="0"/>
        <v>16236.654804270464</v>
      </c>
      <c r="P59" s="23"/>
      <c r="Q59" s="28" t="s">
        <v>49</v>
      </c>
      <c r="R59" s="28" t="s">
        <v>97</v>
      </c>
      <c r="S59" s="67">
        <v>21398</v>
      </c>
      <c r="T59" s="29"/>
    </row>
    <row r="60" spans="1:20" s="19" customFormat="1" ht="19.5">
      <c r="A60" s="11">
        <v>59</v>
      </c>
      <c r="B60" s="21">
        <v>9079</v>
      </c>
      <c r="C60" s="22" t="s">
        <v>51</v>
      </c>
      <c r="D60" s="17">
        <v>52000000</v>
      </c>
      <c r="E60" s="17">
        <v>52000000</v>
      </c>
      <c r="F60" s="24">
        <v>2558</v>
      </c>
      <c r="G60" s="23">
        <v>540</v>
      </c>
      <c r="H60" s="25">
        <v>13</v>
      </c>
      <c r="I60" s="26" t="s">
        <v>28</v>
      </c>
      <c r="J60" s="24" t="s">
        <v>19</v>
      </c>
      <c r="K60" s="27">
        <v>6</v>
      </c>
      <c r="L60" s="16">
        <v>31</v>
      </c>
      <c r="M60" s="16">
        <v>14</v>
      </c>
      <c r="N60" s="23">
        <v>2785</v>
      </c>
      <c r="O60" s="17">
        <f t="shared" si="0"/>
        <v>18671.454219030522</v>
      </c>
      <c r="P60" s="23"/>
      <c r="Q60" s="28" t="s">
        <v>49</v>
      </c>
      <c r="R60" s="28"/>
      <c r="S60" s="67">
        <v>21398</v>
      </c>
      <c r="T60" s="29"/>
    </row>
    <row r="61" spans="1:20" s="19" customFormat="1" ht="19.5">
      <c r="A61" s="18">
        <v>60</v>
      </c>
      <c r="B61" s="21">
        <v>9118</v>
      </c>
      <c r="C61" s="22" t="s">
        <v>51</v>
      </c>
      <c r="D61" s="17">
        <v>51154600</v>
      </c>
      <c r="E61" s="23">
        <v>47467000</v>
      </c>
      <c r="F61" s="24">
        <v>2558</v>
      </c>
      <c r="G61" s="23">
        <v>500</v>
      </c>
      <c r="H61" s="25">
        <v>12</v>
      </c>
      <c r="I61" s="26" t="s">
        <v>28</v>
      </c>
      <c r="J61" s="24" t="s">
        <v>19</v>
      </c>
      <c r="K61" s="27">
        <v>5</v>
      </c>
      <c r="L61" s="16">
        <v>30</v>
      </c>
      <c r="M61" s="16">
        <v>32</v>
      </c>
      <c r="N61" s="23">
        <v>3520</v>
      </c>
      <c r="O61" s="17">
        <f t="shared" si="0"/>
        <v>14532.556818181818</v>
      </c>
      <c r="P61" s="23"/>
      <c r="Q61" s="28" t="s">
        <v>98</v>
      </c>
      <c r="R61" s="28"/>
      <c r="S61" s="67">
        <v>21398</v>
      </c>
      <c r="T61" s="29"/>
    </row>
    <row r="62" spans="1:20" s="19" customFormat="1" ht="19.5">
      <c r="A62" s="11">
        <v>61</v>
      </c>
      <c r="B62" s="21">
        <v>9129</v>
      </c>
      <c r="C62" s="22" t="s">
        <v>295</v>
      </c>
      <c r="D62" s="17">
        <v>88000000</v>
      </c>
      <c r="E62" s="17">
        <v>88000000</v>
      </c>
      <c r="F62" s="24">
        <v>2558</v>
      </c>
      <c r="G62" s="23">
        <v>750</v>
      </c>
      <c r="H62" s="25">
        <v>16</v>
      </c>
      <c r="I62" s="39" t="s">
        <v>34</v>
      </c>
      <c r="J62" s="26" t="s">
        <v>19</v>
      </c>
      <c r="K62" s="27">
        <v>6</v>
      </c>
      <c r="L62" s="15">
        <v>24</v>
      </c>
      <c r="M62" s="15">
        <v>40</v>
      </c>
      <c r="N62" s="23">
        <v>3968</v>
      </c>
      <c r="O62" s="17">
        <f t="shared" si="0"/>
        <v>22177.419354838708</v>
      </c>
      <c r="P62" s="23"/>
      <c r="Q62" s="28" t="s">
        <v>49</v>
      </c>
      <c r="R62" s="28"/>
      <c r="S62" s="67">
        <v>21398</v>
      </c>
      <c r="T62" s="29"/>
    </row>
    <row r="63" spans="1:20" s="19" customFormat="1" ht="19.5">
      <c r="A63" s="18">
        <v>62</v>
      </c>
      <c r="B63" s="21">
        <v>9129</v>
      </c>
      <c r="C63" s="22" t="s">
        <v>296</v>
      </c>
      <c r="D63" s="17">
        <v>91000000</v>
      </c>
      <c r="E63" s="17">
        <v>91000000</v>
      </c>
      <c r="F63" s="24">
        <v>2558</v>
      </c>
      <c r="G63" s="23">
        <v>750</v>
      </c>
      <c r="H63" s="25">
        <v>16</v>
      </c>
      <c r="I63" s="39" t="s">
        <v>34</v>
      </c>
      <c r="J63" s="26" t="s">
        <v>36</v>
      </c>
      <c r="K63" s="27">
        <v>6</v>
      </c>
      <c r="L63" s="15">
        <v>47</v>
      </c>
      <c r="M63" s="15">
        <v>16</v>
      </c>
      <c r="N63" s="23">
        <v>3968</v>
      </c>
      <c r="O63" s="17">
        <f t="shared" si="0"/>
        <v>22933.467741935485</v>
      </c>
      <c r="P63" s="23"/>
      <c r="Q63" s="28" t="s">
        <v>49</v>
      </c>
      <c r="R63" s="28"/>
      <c r="S63" s="67">
        <v>21398</v>
      </c>
      <c r="T63" s="29"/>
    </row>
    <row r="64" spans="1:20" s="19" customFormat="1" ht="19.5">
      <c r="A64" s="11">
        <v>63</v>
      </c>
      <c r="B64" s="21">
        <v>9217</v>
      </c>
      <c r="C64" s="22" t="s">
        <v>99</v>
      </c>
      <c r="D64" s="23">
        <v>21240700</v>
      </c>
      <c r="E64" s="23">
        <v>20860900</v>
      </c>
      <c r="F64" s="24">
        <v>2558</v>
      </c>
      <c r="G64" s="23">
        <v>450</v>
      </c>
      <c r="H64" s="25">
        <v>9</v>
      </c>
      <c r="I64" s="26" t="s">
        <v>23</v>
      </c>
      <c r="J64" s="41" t="s">
        <v>19</v>
      </c>
      <c r="K64" s="27">
        <v>2</v>
      </c>
      <c r="L64" s="16">
        <v>34</v>
      </c>
      <c r="M64" s="16">
        <v>40</v>
      </c>
      <c r="N64" s="23">
        <v>1330</v>
      </c>
      <c r="O64" s="17">
        <f t="shared" si="0"/>
        <v>15970.45112781955</v>
      </c>
      <c r="P64" s="23"/>
      <c r="Q64" s="28" t="s">
        <v>20</v>
      </c>
      <c r="R64" s="28"/>
      <c r="S64" s="67">
        <v>21398</v>
      </c>
      <c r="T64" s="29"/>
    </row>
    <row r="65" spans="1:20" s="19" customFormat="1" ht="19.5">
      <c r="A65" s="18">
        <v>64</v>
      </c>
      <c r="B65" s="42">
        <v>9448</v>
      </c>
      <c r="C65" s="22" t="s">
        <v>100</v>
      </c>
      <c r="D65" s="17">
        <v>339000000</v>
      </c>
      <c r="E65" s="17">
        <v>339000000</v>
      </c>
      <c r="F65" s="24">
        <v>2558</v>
      </c>
      <c r="G65" s="23">
        <v>1050</v>
      </c>
      <c r="H65" s="25">
        <v>34</v>
      </c>
      <c r="I65" s="39" t="s">
        <v>34</v>
      </c>
      <c r="J65" s="26" t="s">
        <v>19</v>
      </c>
      <c r="K65" s="27">
        <v>8</v>
      </c>
      <c r="L65" s="15">
        <v>52</v>
      </c>
      <c r="M65" s="15">
        <v>30</v>
      </c>
      <c r="N65" s="23">
        <v>11383</v>
      </c>
      <c r="O65" s="17">
        <f t="shared" si="0"/>
        <v>29781.25274532197</v>
      </c>
      <c r="P65" s="23"/>
      <c r="Q65" s="28" t="s">
        <v>95</v>
      </c>
      <c r="R65" s="28" t="s">
        <v>101</v>
      </c>
      <c r="S65" s="67">
        <v>21398</v>
      </c>
      <c r="T65" s="29"/>
    </row>
    <row r="66" spans="1:20" s="19" customFormat="1" ht="19.5">
      <c r="A66" s="11">
        <v>65</v>
      </c>
      <c r="B66" s="21">
        <v>9539</v>
      </c>
      <c r="C66" s="22" t="s">
        <v>99</v>
      </c>
      <c r="D66" s="17">
        <v>9178100</v>
      </c>
      <c r="E66" s="23">
        <v>9066000</v>
      </c>
      <c r="F66" s="24">
        <v>2558</v>
      </c>
      <c r="G66" s="23">
        <v>320</v>
      </c>
      <c r="H66" s="25">
        <v>6</v>
      </c>
      <c r="I66" s="26" t="s">
        <v>23</v>
      </c>
      <c r="J66" s="26" t="s">
        <v>19</v>
      </c>
      <c r="K66" s="27">
        <v>2</v>
      </c>
      <c r="L66" s="16">
        <v>10</v>
      </c>
      <c r="M66" s="16">
        <v>25</v>
      </c>
      <c r="N66" s="23">
        <v>450</v>
      </c>
      <c r="O66" s="17">
        <f t="shared" si="0"/>
        <v>20395.777777777777</v>
      </c>
      <c r="P66" s="23"/>
      <c r="Q66" s="28" t="s">
        <v>20</v>
      </c>
      <c r="R66" s="28"/>
      <c r="S66" s="67">
        <v>21398</v>
      </c>
      <c r="T66" s="29"/>
    </row>
    <row r="67" spans="1:20" s="19" customFormat="1" ht="19.5">
      <c r="A67" s="18">
        <v>66</v>
      </c>
      <c r="B67" s="21">
        <v>9539</v>
      </c>
      <c r="C67" s="22" t="s">
        <v>102</v>
      </c>
      <c r="D67" s="17">
        <v>9234000</v>
      </c>
      <c r="E67" s="17">
        <v>9234000</v>
      </c>
      <c r="F67" s="24">
        <v>2558</v>
      </c>
      <c r="G67" s="23">
        <v>320</v>
      </c>
      <c r="H67" s="25">
        <v>6</v>
      </c>
      <c r="I67" s="26" t="s">
        <v>23</v>
      </c>
      <c r="J67" s="35" t="s">
        <v>36</v>
      </c>
      <c r="K67" s="27">
        <v>2</v>
      </c>
      <c r="L67" s="16">
        <v>10</v>
      </c>
      <c r="M67" s="16">
        <v>25</v>
      </c>
      <c r="N67" s="23">
        <v>450</v>
      </c>
      <c r="O67" s="17">
        <f t="shared" ref="O67:O130" si="1">D67/N67</f>
        <v>20520</v>
      </c>
      <c r="P67" s="23"/>
      <c r="Q67" s="28" t="s">
        <v>20</v>
      </c>
      <c r="R67" s="28"/>
      <c r="S67" s="67">
        <v>21398</v>
      </c>
      <c r="T67" s="29"/>
    </row>
    <row r="68" spans="1:20" s="19" customFormat="1" ht="19.5">
      <c r="A68" s="11">
        <v>67</v>
      </c>
      <c r="B68" s="21">
        <v>9540</v>
      </c>
      <c r="C68" s="22" t="s">
        <v>297</v>
      </c>
      <c r="D68" s="17">
        <v>9607200</v>
      </c>
      <c r="E68" s="23">
        <v>9607200</v>
      </c>
      <c r="F68" s="24">
        <v>2558</v>
      </c>
      <c r="G68" s="23">
        <v>320</v>
      </c>
      <c r="H68" s="25">
        <v>6</v>
      </c>
      <c r="I68" s="26" t="s">
        <v>23</v>
      </c>
      <c r="J68" s="26" t="s">
        <v>19</v>
      </c>
      <c r="K68" s="27">
        <v>2</v>
      </c>
      <c r="L68" s="16">
        <v>10</v>
      </c>
      <c r="M68" s="16">
        <v>25</v>
      </c>
      <c r="N68" s="23">
        <v>450</v>
      </c>
      <c r="O68" s="17">
        <f t="shared" si="1"/>
        <v>21349.333333333332</v>
      </c>
      <c r="P68" s="23"/>
      <c r="Q68" s="28" t="s">
        <v>20</v>
      </c>
      <c r="R68" s="28" t="s">
        <v>103</v>
      </c>
      <c r="S68" s="67">
        <v>21398</v>
      </c>
      <c r="T68" s="29"/>
    </row>
    <row r="69" spans="1:20" s="19" customFormat="1" ht="19.5">
      <c r="A69" s="18">
        <v>68</v>
      </c>
      <c r="B69" s="43">
        <v>9540</v>
      </c>
      <c r="C69" s="20" t="s">
        <v>272</v>
      </c>
      <c r="D69" s="14">
        <v>9607200</v>
      </c>
      <c r="E69" s="15"/>
      <c r="F69" s="15"/>
      <c r="G69" s="14">
        <v>300</v>
      </c>
      <c r="H69" s="16">
        <v>6</v>
      </c>
      <c r="I69" s="16" t="s">
        <v>23</v>
      </c>
      <c r="J69" s="15"/>
      <c r="K69" s="15">
        <v>2</v>
      </c>
      <c r="L69" s="16">
        <v>10</v>
      </c>
      <c r="M69" s="16">
        <v>23</v>
      </c>
      <c r="N69" s="17">
        <v>450</v>
      </c>
      <c r="O69" s="17">
        <f t="shared" si="1"/>
        <v>21349.333333333332</v>
      </c>
      <c r="P69" s="15"/>
      <c r="Q69" s="15" t="s">
        <v>241</v>
      </c>
      <c r="R69" s="15"/>
      <c r="S69" s="67">
        <v>21398</v>
      </c>
      <c r="T69" s="15"/>
    </row>
    <row r="70" spans="1:20" s="19" customFormat="1" ht="19.5">
      <c r="A70" s="11">
        <v>69</v>
      </c>
      <c r="B70" s="30">
        <v>9540</v>
      </c>
      <c r="C70" s="37" t="s">
        <v>273</v>
      </c>
      <c r="D70" s="17">
        <v>10053300</v>
      </c>
      <c r="E70" s="15"/>
      <c r="F70" s="15"/>
      <c r="G70" s="17">
        <v>320</v>
      </c>
      <c r="H70" s="15">
        <v>6</v>
      </c>
      <c r="I70" s="16" t="s">
        <v>23</v>
      </c>
      <c r="J70" s="15"/>
      <c r="K70" s="15">
        <v>2</v>
      </c>
      <c r="L70" s="16">
        <v>10</v>
      </c>
      <c r="M70" s="16">
        <v>25</v>
      </c>
      <c r="N70" s="17">
        <v>450</v>
      </c>
      <c r="O70" s="17">
        <f t="shared" si="1"/>
        <v>22340.666666666668</v>
      </c>
      <c r="P70" s="15"/>
      <c r="Q70" s="15" t="s">
        <v>241</v>
      </c>
      <c r="R70" s="15"/>
      <c r="S70" s="67">
        <v>21398</v>
      </c>
      <c r="T70" s="15"/>
    </row>
    <row r="71" spans="1:20" s="19" customFormat="1" ht="19.5">
      <c r="A71" s="18">
        <v>70</v>
      </c>
      <c r="B71" s="44">
        <v>9543</v>
      </c>
      <c r="C71" s="45" t="s">
        <v>242</v>
      </c>
      <c r="D71" s="17">
        <v>6260000</v>
      </c>
      <c r="E71" s="23">
        <v>6289100</v>
      </c>
      <c r="F71" s="24">
        <v>2558</v>
      </c>
      <c r="G71" s="23">
        <v>320</v>
      </c>
      <c r="H71" s="25">
        <v>6</v>
      </c>
      <c r="I71" s="26" t="s">
        <v>23</v>
      </c>
      <c r="J71" s="26" t="s">
        <v>19</v>
      </c>
      <c r="K71" s="46">
        <v>2</v>
      </c>
      <c r="L71" s="16">
        <v>14</v>
      </c>
      <c r="M71" s="16">
        <v>27</v>
      </c>
      <c r="N71" s="23">
        <v>450</v>
      </c>
      <c r="O71" s="17">
        <f t="shared" si="1"/>
        <v>13911.111111111111</v>
      </c>
      <c r="P71" s="23"/>
      <c r="Q71" s="47" t="s">
        <v>24</v>
      </c>
      <c r="R71" s="47"/>
      <c r="S71" s="67">
        <v>21398</v>
      </c>
      <c r="T71" s="29"/>
    </row>
    <row r="72" spans="1:20" s="19" customFormat="1" ht="19.5">
      <c r="A72" s="11">
        <v>71</v>
      </c>
      <c r="B72" s="30">
        <v>9543</v>
      </c>
      <c r="C72" s="37" t="s">
        <v>314</v>
      </c>
      <c r="D72" s="17">
        <v>6591300</v>
      </c>
      <c r="E72" s="15"/>
      <c r="F72" s="15"/>
      <c r="G72" s="17">
        <v>360</v>
      </c>
      <c r="H72" s="15">
        <v>8</v>
      </c>
      <c r="I72" s="16" t="s">
        <v>23</v>
      </c>
      <c r="J72" s="15"/>
      <c r="K72" s="15">
        <v>2</v>
      </c>
      <c r="L72" s="16">
        <v>14</v>
      </c>
      <c r="M72" s="16">
        <v>27</v>
      </c>
      <c r="N72" s="17">
        <v>450</v>
      </c>
      <c r="O72" s="17">
        <f t="shared" si="1"/>
        <v>14647.333333333334</v>
      </c>
      <c r="P72" s="15"/>
      <c r="Q72" s="15" t="s">
        <v>241</v>
      </c>
      <c r="R72" s="15"/>
      <c r="S72" s="67">
        <v>21398</v>
      </c>
      <c r="T72" s="15"/>
    </row>
    <row r="73" spans="1:20" s="19" customFormat="1" ht="19.5">
      <c r="A73" s="18">
        <v>72</v>
      </c>
      <c r="B73" s="21">
        <v>9555</v>
      </c>
      <c r="C73" s="22" t="s">
        <v>104</v>
      </c>
      <c r="D73" s="17">
        <v>9583800</v>
      </c>
      <c r="E73" s="23">
        <v>9583800</v>
      </c>
      <c r="F73" s="24">
        <v>2558</v>
      </c>
      <c r="G73" s="23">
        <v>360</v>
      </c>
      <c r="H73" s="25">
        <v>8</v>
      </c>
      <c r="I73" s="35" t="s">
        <v>38</v>
      </c>
      <c r="J73" s="26" t="s">
        <v>19</v>
      </c>
      <c r="K73" s="27">
        <v>3</v>
      </c>
      <c r="L73" s="16">
        <v>11</v>
      </c>
      <c r="M73" s="16">
        <v>27</v>
      </c>
      <c r="N73" s="23">
        <v>745</v>
      </c>
      <c r="O73" s="17">
        <f t="shared" si="1"/>
        <v>12864.161073825504</v>
      </c>
      <c r="P73" s="23"/>
      <c r="Q73" s="28" t="s">
        <v>29</v>
      </c>
      <c r="R73" s="28" t="s">
        <v>105</v>
      </c>
      <c r="S73" s="67">
        <v>21398</v>
      </c>
      <c r="T73" s="29">
        <v>1</v>
      </c>
    </row>
    <row r="74" spans="1:20" s="19" customFormat="1" ht="39">
      <c r="A74" s="11">
        <v>73</v>
      </c>
      <c r="B74" s="21">
        <v>9555</v>
      </c>
      <c r="C74" s="22" t="s">
        <v>106</v>
      </c>
      <c r="D74" s="17">
        <v>9394900</v>
      </c>
      <c r="E74" s="23">
        <v>9388300</v>
      </c>
      <c r="F74" s="24">
        <v>2558</v>
      </c>
      <c r="G74" s="23">
        <v>360</v>
      </c>
      <c r="H74" s="25">
        <v>8</v>
      </c>
      <c r="I74" s="35" t="s">
        <v>38</v>
      </c>
      <c r="J74" s="35" t="s">
        <v>36</v>
      </c>
      <c r="K74" s="27">
        <v>3</v>
      </c>
      <c r="L74" s="16">
        <v>11</v>
      </c>
      <c r="M74" s="16">
        <v>27</v>
      </c>
      <c r="N74" s="23">
        <v>745</v>
      </c>
      <c r="O74" s="17">
        <f t="shared" si="1"/>
        <v>12610.604026845638</v>
      </c>
      <c r="P74" s="23"/>
      <c r="Q74" s="28" t="s">
        <v>29</v>
      </c>
      <c r="R74" s="28" t="s">
        <v>105</v>
      </c>
      <c r="S74" s="67">
        <v>21398</v>
      </c>
      <c r="T74" s="29">
        <v>1</v>
      </c>
    </row>
    <row r="75" spans="1:20" s="19" customFormat="1" ht="26.25" customHeight="1">
      <c r="A75" s="18">
        <v>74</v>
      </c>
      <c r="B75" s="30">
        <v>9555</v>
      </c>
      <c r="C75" s="37" t="s">
        <v>305</v>
      </c>
      <c r="D75" s="17">
        <v>9561100</v>
      </c>
      <c r="E75" s="15"/>
      <c r="F75" s="15"/>
      <c r="G75" s="17">
        <v>360</v>
      </c>
      <c r="H75" s="15">
        <v>8</v>
      </c>
      <c r="I75" s="16" t="s">
        <v>38</v>
      </c>
      <c r="J75" s="15"/>
      <c r="K75" s="15">
        <v>3</v>
      </c>
      <c r="L75" s="16">
        <v>11</v>
      </c>
      <c r="M75" s="16">
        <v>27</v>
      </c>
      <c r="N75" s="17">
        <v>745</v>
      </c>
      <c r="O75" s="17">
        <f t="shared" si="1"/>
        <v>12833.691275167785</v>
      </c>
      <c r="P75" s="15"/>
      <c r="Q75" s="15" t="s">
        <v>250</v>
      </c>
      <c r="R75" s="15"/>
      <c r="S75" s="67">
        <v>21398</v>
      </c>
      <c r="T75" s="15"/>
    </row>
    <row r="76" spans="1:20" s="19" customFormat="1" ht="19.5">
      <c r="A76" s="11">
        <v>75</v>
      </c>
      <c r="B76" s="21">
        <v>9556</v>
      </c>
      <c r="C76" s="22" t="s">
        <v>107</v>
      </c>
      <c r="D76" s="17">
        <v>17622600</v>
      </c>
      <c r="E76" s="23">
        <v>17622600</v>
      </c>
      <c r="F76" s="24">
        <v>2558</v>
      </c>
      <c r="G76" s="23">
        <v>400</v>
      </c>
      <c r="H76" s="25">
        <v>8</v>
      </c>
      <c r="I76" s="35" t="s">
        <v>38</v>
      </c>
      <c r="J76" s="35" t="s">
        <v>19</v>
      </c>
      <c r="K76" s="27">
        <v>4</v>
      </c>
      <c r="L76" s="16">
        <v>16</v>
      </c>
      <c r="M76" s="16">
        <v>23</v>
      </c>
      <c r="N76" s="23">
        <v>1563</v>
      </c>
      <c r="O76" s="17">
        <f t="shared" si="1"/>
        <v>11274.856046065259</v>
      </c>
      <c r="P76" s="23"/>
      <c r="Q76" s="28" t="s">
        <v>108</v>
      </c>
      <c r="R76" s="28"/>
      <c r="S76" s="67">
        <v>21398</v>
      </c>
      <c r="T76" s="29">
        <v>1</v>
      </c>
    </row>
    <row r="77" spans="1:20" s="19" customFormat="1" ht="19.5">
      <c r="A77" s="18">
        <v>76</v>
      </c>
      <c r="B77" s="21">
        <v>9558</v>
      </c>
      <c r="C77" s="22" t="s">
        <v>109</v>
      </c>
      <c r="D77" s="17">
        <v>60907400</v>
      </c>
      <c r="E77" s="17">
        <v>60907400</v>
      </c>
      <c r="F77" s="24">
        <v>2558</v>
      </c>
      <c r="G77" s="23">
        <v>450</v>
      </c>
      <c r="H77" s="25">
        <v>11</v>
      </c>
      <c r="I77" s="26" t="s">
        <v>26</v>
      </c>
      <c r="J77" s="26" t="s">
        <v>19</v>
      </c>
      <c r="K77" s="27">
        <v>2</v>
      </c>
      <c r="L77" s="16">
        <v>40</v>
      </c>
      <c r="M77" s="16">
        <v>72</v>
      </c>
      <c r="N77" s="23">
        <v>4057</v>
      </c>
      <c r="O77" s="17">
        <f t="shared" si="1"/>
        <v>15012.915947744639</v>
      </c>
      <c r="P77" s="23"/>
      <c r="Q77" s="28" t="s">
        <v>20</v>
      </c>
      <c r="R77" s="28"/>
      <c r="S77" s="67">
        <v>21398</v>
      </c>
      <c r="T77" s="48"/>
    </row>
    <row r="78" spans="1:20" s="19" customFormat="1" ht="19.5">
      <c r="A78" s="11">
        <v>77</v>
      </c>
      <c r="B78" s="21">
        <v>9567</v>
      </c>
      <c r="C78" s="22" t="s">
        <v>110</v>
      </c>
      <c r="D78" s="23">
        <v>5312600</v>
      </c>
      <c r="E78" s="23">
        <v>5312600</v>
      </c>
      <c r="F78" s="24">
        <v>2558</v>
      </c>
      <c r="G78" s="23">
        <v>360</v>
      </c>
      <c r="H78" s="25">
        <v>6</v>
      </c>
      <c r="I78" s="26" t="s">
        <v>26</v>
      </c>
      <c r="J78" s="24" t="s">
        <v>19</v>
      </c>
      <c r="K78" s="27">
        <v>3</v>
      </c>
      <c r="L78" s="15">
        <v>19</v>
      </c>
      <c r="M78" s="15">
        <v>15</v>
      </c>
      <c r="N78" s="23">
        <v>288</v>
      </c>
      <c r="O78" s="17">
        <f t="shared" si="1"/>
        <v>18446.527777777777</v>
      </c>
      <c r="P78" s="23"/>
      <c r="Q78" s="28" t="s">
        <v>84</v>
      </c>
      <c r="R78" s="28"/>
      <c r="S78" s="67">
        <v>21398</v>
      </c>
      <c r="T78" s="48">
        <v>1</v>
      </c>
    </row>
    <row r="79" spans="1:20" s="19" customFormat="1" ht="19.5">
      <c r="A79" s="18">
        <v>78</v>
      </c>
      <c r="B79" s="21">
        <v>9635</v>
      </c>
      <c r="C79" s="22" t="s">
        <v>26</v>
      </c>
      <c r="D79" s="23">
        <v>46003600</v>
      </c>
      <c r="E79" s="23">
        <v>46003600</v>
      </c>
      <c r="F79" s="24">
        <v>2558</v>
      </c>
      <c r="G79" s="23">
        <v>450</v>
      </c>
      <c r="H79" s="25">
        <v>10</v>
      </c>
      <c r="I79" s="26" t="s">
        <v>26</v>
      </c>
      <c r="J79" s="26" t="s">
        <v>19</v>
      </c>
      <c r="K79" s="27">
        <v>3</v>
      </c>
      <c r="L79" s="16">
        <v>42</v>
      </c>
      <c r="M79" s="16">
        <v>40</v>
      </c>
      <c r="N79" s="23">
        <v>3060</v>
      </c>
      <c r="O79" s="17">
        <f t="shared" si="1"/>
        <v>15033.856209150326</v>
      </c>
      <c r="P79" s="23"/>
      <c r="Q79" s="28" t="s">
        <v>84</v>
      </c>
      <c r="R79" s="28"/>
      <c r="S79" s="67">
        <v>21398</v>
      </c>
      <c r="T79" s="48"/>
    </row>
    <row r="80" spans="1:20" s="19" customFormat="1" ht="19.5">
      <c r="A80" s="11">
        <v>79</v>
      </c>
      <c r="B80" s="12">
        <v>9635</v>
      </c>
      <c r="C80" s="13" t="s">
        <v>142</v>
      </c>
      <c r="D80" s="14">
        <v>45772100</v>
      </c>
      <c r="E80" s="15"/>
      <c r="F80" s="15"/>
      <c r="G80" s="14">
        <v>600</v>
      </c>
      <c r="H80" s="16">
        <v>12</v>
      </c>
      <c r="I80" s="16" t="s">
        <v>26</v>
      </c>
      <c r="J80" s="15"/>
      <c r="K80" s="15">
        <v>3</v>
      </c>
      <c r="L80" s="16">
        <v>42</v>
      </c>
      <c r="M80" s="16">
        <v>40</v>
      </c>
      <c r="N80" s="17">
        <v>3060</v>
      </c>
      <c r="O80" s="17">
        <f t="shared" si="1"/>
        <v>14958.202614379084</v>
      </c>
      <c r="P80" s="15"/>
      <c r="Q80" s="15" t="s">
        <v>250</v>
      </c>
      <c r="R80" s="15"/>
      <c r="S80" s="67">
        <v>21398</v>
      </c>
      <c r="T80" s="15"/>
    </row>
    <row r="81" spans="1:21" s="19" customFormat="1" ht="19.5">
      <c r="A81" s="18">
        <v>80</v>
      </c>
      <c r="B81" s="12">
        <v>9637</v>
      </c>
      <c r="C81" s="13" t="s">
        <v>204</v>
      </c>
      <c r="D81" s="14">
        <v>12198800</v>
      </c>
      <c r="E81" s="15"/>
      <c r="F81" s="15"/>
      <c r="G81" s="14">
        <v>360</v>
      </c>
      <c r="H81" s="16">
        <v>7</v>
      </c>
      <c r="I81" s="16" t="s">
        <v>23</v>
      </c>
      <c r="J81" s="15"/>
      <c r="K81" s="15">
        <v>2</v>
      </c>
      <c r="L81" s="15">
        <v>25</v>
      </c>
      <c r="M81" s="15">
        <v>17</v>
      </c>
      <c r="N81" s="17">
        <v>678</v>
      </c>
      <c r="O81" s="17">
        <f t="shared" si="1"/>
        <v>17992.330383480825</v>
      </c>
      <c r="P81" s="15"/>
      <c r="Q81" s="15" t="s">
        <v>241</v>
      </c>
      <c r="R81" s="15"/>
      <c r="S81" s="67">
        <v>21398</v>
      </c>
      <c r="T81" s="15"/>
    </row>
    <row r="82" spans="1:21" s="19" customFormat="1" ht="19.5">
      <c r="A82" s="11">
        <v>81</v>
      </c>
      <c r="B82" s="21">
        <v>9637</v>
      </c>
      <c r="C82" s="22" t="s">
        <v>315</v>
      </c>
      <c r="D82" s="17">
        <v>12403500</v>
      </c>
      <c r="E82" s="17">
        <v>12403500</v>
      </c>
      <c r="F82" s="24">
        <v>2558</v>
      </c>
      <c r="G82" s="23">
        <v>360</v>
      </c>
      <c r="H82" s="25">
        <v>7</v>
      </c>
      <c r="I82" s="26" t="s">
        <v>26</v>
      </c>
      <c r="J82" s="26" t="s">
        <v>19</v>
      </c>
      <c r="K82" s="27">
        <v>2</v>
      </c>
      <c r="L82" s="15">
        <v>25</v>
      </c>
      <c r="M82" s="15">
        <v>17</v>
      </c>
      <c r="N82" s="23">
        <v>678</v>
      </c>
      <c r="O82" s="17">
        <f t="shared" si="1"/>
        <v>18294.24778761062</v>
      </c>
      <c r="P82" s="23"/>
      <c r="Q82" s="28" t="s">
        <v>20</v>
      </c>
      <c r="R82" s="28"/>
      <c r="S82" s="67">
        <v>21398</v>
      </c>
      <c r="T82" s="48">
        <v>1</v>
      </c>
    </row>
    <row r="83" spans="1:21" s="19" customFormat="1" ht="39">
      <c r="A83" s="18">
        <v>82</v>
      </c>
      <c r="B83" s="21">
        <v>9638</v>
      </c>
      <c r="C83" s="22" t="s">
        <v>316</v>
      </c>
      <c r="D83" s="17">
        <v>12896200</v>
      </c>
      <c r="E83" s="17">
        <v>12896200</v>
      </c>
      <c r="F83" s="24">
        <v>2558</v>
      </c>
      <c r="G83" s="23">
        <v>360</v>
      </c>
      <c r="H83" s="25">
        <v>7</v>
      </c>
      <c r="I83" s="26" t="s">
        <v>26</v>
      </c>
      <c r="J83" s="26" t="s">
        <v>19</v>
      </c>
      <c r="K83" s="27">
        <v>2</v>
      </c>
      <c r="L83" s="16">
        <v>24</v>
      </c>
      <c r="M83" s="16">
        <v>26</v>
      </c>
      <c r="N83" s="23">
        <v>773</v>
      </c>
      <c r="O83" s="17">
        <f t="shared" si="1"/>
        <v>16683.311772315654</v>
      </c>
      <c r="P83" s="23"/>
      <c r="Q83" s="28" t="s">
        <v>111</v>
      </c>
      <c r="R83" s="28" t="s">
        <v>112</v>
      </c>
      <c r="S83" s="67">
        <v>21398</v>
      </c>
      <c r="T83" s="48">
        <v>1</v>
      </c>
    </row>
    <row r="84" spans="1:21" s="19" customFormat="1" ht="19.5">
      <c r="A84" s="11">
        <v>83</v>
      </c>
      <c r="B84" s="12">
        <v>9693</v>
      </c>
      <c r="C84" s="49" t="s">
        <v>205</v>
      </c>
      <c r="D84" s="14">
        <v>210000000</v>
      </c>
      <c r="E84" s="15"/>
      <c r="F84" s="15"/>
      <c r="G84" s="14">
        <v>765</v>
      </c>
      <c r="H84" s="16">
        <v>20</v>
      </c>
      <c r="I84" s="15" t="s">
        <v>18</v>
      </c>
      <c r="J84" s="15"/>
      <c r="K84" s="15">
        <v>8</v>
      </c>
      <c r="L84" s="16">
        <v>26</v>
      </c>
      <c r="M84" s="16">
        <v>40</v>
      </c>
      <c r="N84" s="17">
        <v>9781</v>
      </c>
      <c r="O84" s="17">
        <f t="shared" si="1"/>
        <v>21470.197321337288</v>
      </c>
      <c r="P84" s="15"/>
      <c r="Q84" s="15" t="s">
        <v>249</v>
      </c>
      <c r="R84" s="15"/>
      <c r="S84" s="67">
        <v>21398</v>
      </c>
      <c r="T84" s="15"/>
    </row>
    <row r="85" spans="1:21" s="19" customFormat="1" ht="19.5">
      <c r="A85" s="18">
        <v>84</v>
      </c>
      <c r="B85" s="12">
        <v>9713</v>
      </c>
      <c r="C85" s="13" t="s">
        <v>206</v>
      </c>
      <c r="D85" s="14">
        <v>14006100</v>
      </c>
      <c r="E85" s="15"/>
      <c r="F85" s="15"/>
      <c r="G85" s="14">
        <v>360</v>
      </c>
      <c r="H85" s="16">
        <v>12</v>
      </c>
      <c r="I85" s="16" t="s">
        <v>23</v>
      </c>
      <c r="J85" s="15"/>
      <c r="K85" s="15">
        <v>2</v>
      </c>
      <c r="L85" s="16">
        <v>19</v>
      </c>
      <c r="M85" s="16">
        <v>40</v>
      </c>
      <c r="N85" s="17">
        <v>1227</v>
      </c>
      <c r="O85" s="17">
        <f t="shared" si="1"/>
        <v>11414.914425427873</v>
      </c>
      <c r="P85" s="15"/>
      <c r="Q85" s="15" t="s">
        <v>241</v>
      </c>
      <c r="R85" s="15"/>
      <c r="S85" s="67">
        <v>21398</v>
      </c>
      <c r="T85" s="15"/>
    </row>
    <row r="86" spans="1:21" s="19" customFormat="1" ht="19.5">
      <c r="A86" s="11">
        <v>85</v>
      </c>
      <c r="B86" s="21">
        <v>9728</v>
      </c>
      <c r="C86" s="22" t="s">
        <v>113</v>
      </c>
      <c r="D86" s="23">
        <v>4767900</v>
      </c>
      <c r="E86" s="23">
        <v>4767900</v>
      </c>
      <c r="F86" s="24">
        <v>2558</v>
      </c>
      <c r="G86" s="23">
        <v>300</v>
      </c>
      <c r="H86" s="25">
        <v>5</v>
      </c>
      <c r="I86" s="26" t="s">
        <v>26</v>
      </c>
      <c r="J86" s="26" t="s">
        <v>19</v>
      </c>
      <c r="K86" s="27">
        <v>1</v>
      </c>
      <c r="L86" s="15">
        <v>15</v>
      </c>
      <c r="M86" s="15">
        <v>22</v>
      </c>
      <c r="N86" s="23">
        <v>290</v>
      </c>
      <c r="O86" s="17">
        <f t="shared" si="1"/>
        <v>16441.03448275862</v>
      </c>
      <c r="P86" s="23"/>
      <c r="Q86" s="28" t="s">
        <v>114</v>
      </c>
      <c r="R86" s="28"/>
      <c r="S86" s="67">
        <v>21398</v>
      </c>
      <c r="T86" s="48">
        <v>1</v>
      </c>
    </row>
    <row r="87" spans="1:21" s="19" customFormat="1" ht="19.5">
      <c r="A87" s="18">
        <v>86</v>
      </c>
      <c r="B87" s="12">
        <v>9843</v>
      </c>
      <c r="C87" s="13" t="s">
        <v>298</v>
      </c>
      <c r="D87" s="14">
        <v>105000000</v>
      </c>
      <c r="E87" s="15"/>
      <c r="F87" s="15"/>
      <c r="G87" s="14">
        <v>520</v>
      </c>
      <c r="H87" s="16">
        <v>14</v>
      </c>
      <c r="I87" s="16" t="s">
        <v>26</v>
      </c>
      <c r="J87" s="15"/>
      <c r="K87" s="15">
        <v>4</v>
      </c>
      <c r="L87" s="16">
        <v>37</v>
      </c>
      <c r="M87" s="16">
        <v>63</v>
      </c>
      <c r="N87" s="17">
        <v>6230</v>
      </c>
      <c r="O87" s="17">
        <f t="shared" si="1"/>
        <v>16853.932584269663</v>
      </c>
      <c r="P87" s="15"/>
      <c r="Q87" s="15" t="s">
        <v>248</v>
      </c>
      <c r="R87" s="15"/>
      <c r="S87" s="67">
        <v>21398</v>
      </c>
      <c r="T87" s="15"/>
    </row>
    <row r="88" spans="1:21" s="19" customFormat="1" ht="19.5">
      <c r="A88" s="11">
        <v>87</v>
      </c>
      <c r="B88" s="21">
        <v>9893</v>
      </c>
      <c r="C88" s="22" t="s">
        <v>115</v>
      </c>
      <c r="D88" s="17">
        <v>90442900</v>
      </c>
      <c r="E88" s="17">
        <v>90442900</v>
      </c>
      <c r="F88" s="24">
        <v>2558</v>
      </c>
      <c r="G88" s="23">
        <v>650</v>
      </c>
      <c r="H88" s="25">
        <v>12</v>
      </c>
      <c r="I88" s="26" t="s">
        <v>26</v>
      </c>
      <c r="J88" s="26" t="s">
        <v>36</v>
      </c>
      <c r="K88" s="27">
        <v>4</v>
      </c>
      <c r="L88" s="15">
        <v>36</v>
      </c>
      <c r="M88" s="15">
        <v>57</v>
      </c>
      <c r="N88" s="23">
        <v>5600</v>
      </c>
      <c r="O88" s="17">
        <f t="shared" si="1"/>
        <v>16150.517857142857</v>
      </c>
      <c r="P88" s="23"/>
      <c r="Q88" s="28" t="s">
        <v>116</v>
      </c>
      <c r="R88" s="28"/>
      <c r="S88" s="67">
        <v>21398</v>
      </c>
      <c r="T88" s="48"/>
    </row>
    <row r="89" spans="1:21" s="19" customFormat="1" ht="19.5">
      <c r="A89" s="18">
        <v>88</v>
      </c>
      <c r="B89" s="21">
        <v>9916</v>
      </c>
      <c r="C89" s="22" t="s">
        <v>117</v>
      </c>
      <c r="D89" s="17">
        <v>31152600</v>
      </c>
      <c r="E89" s="17">
        <v>29500000</v>
      </c>
      <c r="F89" s="24">
        <v>2558</v>
      </c>
      <c r="G89" s="23">
        <v>400</v>
      </c>
      <c r="H89" s="25">
        <v>9</v>
      </c>
      <c r="I89" s="26" t="s">
        <v>23</v>
      </c>
      <c r="J89" s="26" t="s">
        <v>19</v>
      </c>
      <c r="K89" s="27">
        <v>3</v>
      </c>
      <c r="L89" s="15">
        <v>25</v>
      </c>
      <c r="M89" s="15">
        <v>31</v>
      </c>
      <c r="N89" s="23">
        <v>1280</v>
      </c>
      <c r="O89" s="17">
        <f t="shared" si="1"/>
        <v>24337.96875</v>
      </c>
      <c r="P89" s="23"/>
      <c r="Q89" s="28" t="s">
        <v>29</v>
      </c>
      <c r="R89" s="28"/>
      <c r="S89" s="67">
        <v>21398</v>
      </c>
      <c r="T89" s="29"/>
    </row>
    <row r="90" spans="1:21" s="19" customFormat="1" ht="39">
      <c r="A90" s="11">
        <v>89</v>
      </c>
      <c r="B90" s="21">
        <v>9916</v>
      </c>
      <c r="C90" s="22" t="s">
        <v>118</v>
      </c>
      <c r="D90" s="17">
        <v>29500000</v>
      </c>
      <c r="E90" s="17">
        <v>29500000</v>
      </c>
      <c r="F90" s="24">
        <v>2558</v>
      </c>
      <c r="G90" s="23">
        <v>400</v>
      </c>
      <c r="H90" s="25">
        <v>9</v>
      </c>
      <c r="I90" s="26" t="s">
        <v>23</v>
      </c>
      <c r="J90" s="50" t="s">
        <v>19</v>
      </c>
      <c r="K90" s="27">
        <v>3</v>
      </c>
      <c r="L90" s="15">
        <v>25</v>
      </c>
      <c r="M90" s="15">
        <v>31</v>
      </c>
      <c r="N90" s="23">
        <v>1280</v>
      </c>
      <c r="O90" s="17">
        <f t="shared" si="1"/>
        <v>23046.875</v>
      </c>
      <c r="P90" s="23"/>
      <c r="Q90" s="28" t="s">
        <v>29</v>
      </c>
      <c r="R90" s="28"/>
      <c r="S90" s="67">
        <v>21398</v>
      </c>
      <c r="T90" s="29"/>
    </row>
    <row r="91" spans="1:21" s="91" customFormat="1" ht="19.5">
      <c r="A91" s="78">
        <v>90</v>
      </c>
      <c r="B91" s="93" t="s">
        <v>308</v>
      </c>
      <c r="C91" s="103" t="s">
        <v>207</v>
      </c>
      <c r="D91" s="104">
        <v>2087300</v>
      </c>
      <c r="E91" s="89"/>
      <c r="F91" s="89"/>
      <c r="G91" s="104">
        <v>180</v>
      </c>
      <c r="H91" s="87">
        <v>5</v>
      </c>
      <c r="I91" s="87" t="s">
        <v>38</v>
      </c>
      <c r="J91" s="89"/>
      <c r="K91" s="89">
        <v>2</v>
      </c>
      <c r="L91" s="87">
        <v>13</v>
      </c>
      <c r="M91" s="87">
        <v>11</v>
      </c>
      <c r="N91" s="81">
        <v>162</v>
      </c>
      <c r="O91" s="81">
        <f t="shared" si="1"/>
        <v>12884.567901234568</v>
      </c>
      <c r="P91" s="89"/>
      <c r="Q91" s="89" t="s">
        <v>241</v>
      </c>
      <c r="R91" s="89"/>
      <c r="S91" s="90">
        <v>21398</v>
      </c>
      <c r="T91" s="89"/>
      <c r="U91" s="91" t="s">
        <v>309</v>
      </c>
    </row>
    <row r="92" spans="1:21" s="19" customFormat="1" ht="19.5">
      <c r="A92" s="11">
        <v>91</v>
      </c>
      <c r="B92" s="12" t="s">
        <v>308</v>
      </c>
      <c r="C92" s="13" t="s">
        <v>208</v>
      </c>
      <c r="D92" s="14">
        <v>2090100</v>
      </c>
      <c r="E92" s="15"/>
      <c r="F92" s="15"/>
      <c r="G92" s="14">
        <v>180</v>
      </c>
      <c r="H92" s="16">
        <v>5</v>
      </c>
      <c r="I92" s="16" t="s">
        <v>38</v>
      </c>
      <c r="J92" s="15"/>
      <c r="K92" s="15">
        <v>2</v>
      </c>
      <c r="L92" s="16">
        <v>11</v>
      </c>
      <c r="M92" s="16">
        <v>12</v>
      </c>
      <c r="N92" s="17">
        <v>162</v>
      </c>
      <c r="O92" s="17">
        <f t="shared" si="1"/>
        <v>12901.851851851852</v>
      </c>
      <c r="P92" s="15"/>
      <c r="Q92" s="15" t="s">
        <v>241</v>
      </c>
      <c r="R92" s="15"/>
      <c r="S92" s="67">
        <v>21398</v>
      </c>
      <c r="T92" s="15"/>
    </row>
    <row r="93" spans="1:21" s="19" customFormat="1" ht="19.5">
      <c r="A93" s="18">
        <v>92</v>
      </c>
      <c r="B93" s="21">
        <v>9951</v>
      </c>
      <c r="C93" s="22" t="s">
        <v>119</v>
      </c>
      <c r="D93" s="17">
        <v>79000000</v>
      </c>
      <c r="E93" s="17">
        <v>79000000</v>
      </c>
      <c r="F93" s="24">
        <v>2558</v>
      </c>
      <c r="G93" s="23">
        <v>550</v>
      </c>
      <c r="H93" s="25">
        <v>13</v>
      </c>
      <c r="I93" s="26" t="s">
        <v>26</v>
      </c>
      <c r="J93" s="26" t="s">
        <v>19</v>
      </c>
      <c r="K93" s="27">
        <v>5</v>
      </c>
      <c r="L93" s="15">
        <v>36</v>
      </c>
      <c r="M93" s="15">
        <v>21</v>
      </c>
      <c r="N93" s="23">
        <v>4218</v>
      </c>
      <c r="O93" s="17">
        <f t="shared" si="1"/>
        <v>18729.255571360834</v>
      </c>
      <c r="P93" s="23"/>
      <c r="Q93" s="28" t="s">
        <v>120</v>
      </c>
      <c r="R93" s="28"/>
      <c r="S93" s="67">
        <v>21398</v>
      </c>
      <c r="T93" s="48"/>
    </row>
    <row r="94" spans="1:21" s="19" customFormat="1" ht="19.5">
      <c r="A94" s="11">
        <v>93</v>
      </c>
      <c r="B94" s="21">
        <v>9965</v>
      </c>
      <c r="C94" s="22" t="s">
        <v>121</v>
      </c>
      <c r="D94" s="17">
        <v>165020600</v>
      </c>
      <c r="E94" s="17">
        <v>165020600</v>
      </c>
      <c r="F94" s="24">
        <v>2558</v>
      </c>
      <c r="G94" s="23">
        <v>850</v>
      </c>
      <c r="H94" s="25">
        <v>15</v>
      </c>
      <c r="I94" s="26" t="s">
        <v>26</v>
      </c>
      <c r="J94" s="26" t="s">
        <v>36</v>
      </c>
      <c r="K94" s="27">
        <v>6</v>
      </c>
      <c r="L94" s="15">
        <v>66</v>
      </c>
      <c r="M94" s="15">
        <v>16</v>
      </c>
      <c r="N94" s="23">
        <v>8842</v>
      </c>
      <c r="O94" s="17">
        <f t="shared" si="1"/>
        <v>18663.266229359873</v>
      </c>
      <c r="P94" s="23"/>
      <c r="Q94" s="28" t="s">
        <v>122</v>
      </c>
      <c r="R94" s="28"/>
      <c r="S94" s="67">
        <v>21398</v>
      </c>
      <c r="T94" s="48"/>
    </row>
    <row r="95" spans="1:21" s="19" customFormat="1" ht="39">
      <c r="A95" s="18">
        <v>94</v>
      </c>
      <c r="B95" s="31">
        <v>10003</v>
      </c>
      <c r="C95" s="32" t="s">
        <v>123</v>
      </c>
      <c r="D95" s="23">
        <v>52783800</v>
      </c>
      <c r="E95" s="23">
        <v>52783815</v>
      </c>
      <c r="F95" s="33">
        <v>2557</v>
      </c>
      <c r="G95" s="23">
        <v>720</v>
      </c>
      <c r="H95" s="34">
        <v>15</v>
      </c>
      <c r="I95" s="26" t="s">
        <v>31</v>
      </c>
      <c r="J95" s="26">
        <v>0</v>
      </c>
      <c r="K95" s="34">
        <v>5</v>
      </c>
      <c r="L95" s="15">
        <v>45</v>
      </c>
      <c r="M95" s="15">
        <v>24</v>
      </c>
      <c r="N95" s="17">
        <v>3258</v>
      </c>
      <c r="O95" s="17">
        <f t="shared" si="1"/>
        <v>16201.289134438306</v>
      </c>
      <c r="P95" s="29"/>
      <c r="Q95" s="36" t="s">
        <v>124</v>
      </c>
      <c r="R95" s="23"/>
      <c r="S95" s="67">
        <v>21398</v>
      </c>
      <c r="T95" s="29"/>
    </row>
    <row r="96" spans="1:21" s="19" customFormat="1" ht="19.5">
      <c r="A96" s="11">
        <v>95</v>
      </c>
      <c r="B96" s="21">
        <v>10007</v>
      </c>
      <c r="C96" s="22" t="s">
        <v>58</v>
      </c>
      <c r="D96" s="23">
        <v>174133400</v>
      </c>
      <c r="E96" s="23">
        <v>174133400</v>
      </c>
      <c r="F96" s="24">
        <v>2558</v>
      </c>
      <c r="G96" s="23">
        <v>1000</v>
      </c>
      <c r="H96" s="25">
        <v>14</v>
      </c>
      <c r="I96" s="26" t="s">
        <v>26</v>
      </c>
      <c r="J96" s="26" t="s">
        <v>19</v>
      </c>
      <c r="K96" s="27">
        <v>4</v>
      </c>
      <c r="L96" s="15">
        <v>48</v>
      </c>
      <c r="M96" s="15">
        <v>49</v>
      </c>
      <c r="N96" s="23">
        <v>8536</v>
      </c>
      <c r="O96" s="17">
        <f t="shared" si="1"/>
        <v>20399.882849109654</v>
      </c>
      <c r="P96" s="23"/>
      <c r="Q96" s="28" t="s">
        <v>125</v>
      </c>
      <c r="R96" s="28"/>
      <c r="S96" s="67">
        <v>21398</v>
      </c>
      <c r="T96" s="48"/>
    </row>
    <row r="97" spans="1:20" s="19" customFormat="1" ht="19.5">
      <c r="A97" s="18">
        <v>96</v>
      </c>
      <c r="B97" s="31">
        <v>10014</v>
      </c>
      <c r="C97" s="32" t="s">
        <v>126</v>
      </c>
      <c r="D97" s="17">
        <v>40882300</v>
      </c>
      <c r="E97" s="23">
        <v>43436820</v>
      </c>
      <c r="F97" s="33">
        <v>2557</v>
      </c>
      <c r="G97" s="23">
        <v>475</v>
      </c>
      <c r="H97" s="34">
        <v>9</v>
      </c>
      <c r="I97" s="26" t="s">
        <v>23</v>
      </c>
      <c r="J97" s="26">
        <v>0</v>
      </c>
      <c r="K97" s="34">
        <v>5</v>
      </c>
      <c r="L97" s="15">
        <v>18</v>
      </c>
      <c r="M97" s="15">
        <v>29</v>
      </c>
      <c r="N97" s="17">
        <v>2210</v>
      </c>
      <c r="O97" s="17">
        <f t="shared" si="1"/>
        <v>18498.778280542985</v>
      </c>
      <c r="P97" s="29"/>
      <c r="Q97" s="36" t="s">
        <v>53</v>
      </c>
      <c r="R97" s="23"/>
      <c r="S97" s="67">
        <v>21398</v>
      </c>
      <c r="T97" s="29"/>
    </row>
    <row r="98" spans="1:20" s="19" customFormat="1" ht="19.5">
      <c r="A98" s="11">
        <v>97</v>
      </c>
      <c r="B98" s="12">
        <v>10097</v>
      </c>
      <c r="C98" s="13" t="s">
        <v>209</v>
      </c>
      <c r="D98" s="14">
        <v>308191400</v>
      </c>
      <c r="E98" s="15"/>
      <c r="F98" s="15"/>
      <c r="G98" s="14">
        <v>960</v>
      </c>
      <c r="H98" s="16">
        <v>32</v>
      </c>
      <c r="I98" s="16" t="s">
        <v>26</v>
      </c>
      <c r="J98" s="15"/>
      <c r="K98" s="15">
        <v>10</v>
      </c>
      <c r="L98" s="16">
        <v>35</v>
      </c>
      <c r="M98" s="16">
        <v>56</v>
      </c>
      <c r="N98" s="17">
        <v>20497</v>
      </c>
      <c r="O98" s="17">
        <f t="shared" si="1"/>
        <v>15035.927208859834</v>
      </c>
      <c r="P98" s="15"/>
      <c r="Q98" s="15" t="s">
        <v>251</v>
      </c>
      <c r="R98" s="15"/>
      <c r="S98" s="67">
        <v>21398</v>
      </c>
      <c r="T98" s="15"/>
    </row>
    <row r="99" spans="1:20" s="19" customFormat="1" ht="19.5">
      <c r="A99" s="18">
        <v>98</v>
      </c>
      <c r="B99" s="21">
        <v>10108</v>
      </c>
      <c r="C99" s="22" t="s">
        <v>127</v>
      </c>
      <c r="D99" s="17">
        <v>196283500</v>
      </c>
      <c r="E99" s="17">
        <v>196283500</v>
      </c>
      <c r="F99" s="24">
        <v>2558</v>
      </c>
      <c r="G99" s="23">
        <v>850</v>
      </c>
      <c r="H99" s="25">
        <v>22</v>
      </c>
      <c r="I99" s="39" t="s">
        <v>34</v>
      </c>
      <c r="J99" s="39" t="s">
        <v>19</v>
      </c>
      <c r="K99" s="27">
        <v>7</v>
      </c>
      <c r="L99" s="15">
        <v>81</v>
      </c>
      <c r="M99" s="15">
        <v>41</v>
      </c>
      <c r="N99" s="23">
        <v>14893</v>
      </c>
      <c r="O99" s="17">
        <f t="shared" si="1"/>
        <v>13179.581011213322</v>
      </c>
      <c r="P99" s="23"/>
      <c r="Q99" s="28" t="s">
        <v>128</v>
      </c>
      <c r="R99" s="28" t="s">
        <v>129</v>
      </c>
      <c r="S99" s="67">
        <v>21398</v>
      </c>
      <c r="T99" s="48"/>
    </row>
    <row r="100" spans="1:20" s="19" customFormat="1" ht="19.5">
      <c r="A100" s="11">
        <v>99</v>
      </c>
      <c r="B100" s="51">
        <v>10118</v>
      </c>
      <c r="C100" s="52" t="s">
        <v>210</v>
      </c>
      <c r="D100" s="14">
        <v>8095000</v>
      </c>
      <c r="E100" s="15"/>
      <c r="F100" s="15"/>
      <c r="G100" s="14"/>
      <c r="H100" s="16"/>
      <c r="I100" s="15" t="s">
        <v>18</v>
      </c>
      <c r="J100" s="15"/>
      <c r="K100" s="15">
        <v>1</v>
      </c>
      <c r="L100" s="16">
        <v>12</v>
      </c>
      <c r="M100" s="16">
        <v>35</v>
      </c>
      <c r="N100" s="17">
        <v>345</v>
      </c>
      <c r="O100" s="17">
        <f t="shared" si="1"/>
        <v>23463.768115942028</v>
      </c>
      <c r="P100" s="15"/>
      <c r="Q100" s="15" t="s">
        <v>246</v>
      </c>
      <c r="R100" s="15"/>
      <c r="S100" s="67">
        <v>21398</v>
      </c>
      <c r="T100" s="15"/>
    </row>
    <row r="101" spans="1:20" s="19" customFormat="1" ht="19.5">
      <c r="A101" s="18">
        <v>100</v>
      </c>
      <c r="B101" s="12">
        <v>10121</v>
      </c>
      <c r="C101" s="53" t="s">
        <v>274</v>
      </c>
      <c r="D101" s="14">
        <v>350000000</v>
      </c>
      <c r="E101" s="15"/>
      <c r="F101" s="15"/>
      <c r="G101" s="14">
        <v>1100</v>
      </c>
      <c r="H101" s="16">
        <v>30</v>
      </c>
      <c r="I101" s="16" t="s">
        <v>26</v>
      </c>
      <c r="J101" s="15"/>
      <c r="K101" s="15">
        <v>8</v>
      </c>
      <c r="L101" s="16">
        <v>32</v>
      </c>
      <c r="M101" s="16">
        <v>72</v>
      </c>
      <c r="N101" s="17">
        <v>17000</v>
      </c>
      <c r="O101" s="17">
        <f t="shared" si="1"/>
        <v>20588.235294117647</v>
      </c>
      <c r="P101" s="15"/>
      <c r="Q101" s="15" t="s">
        <v>249</v>
      </c>
      <c r="R101" s="15"/>
      <c r="S101" s="67">
        <v>21398</v>
      </c>
      <c r="T101" s="15"/>
    </row>
    <row r="102" spans="1:20" s="19" customFormat="1" ht="19.5">
      <c r="A102" s="11">
        <v>101</v>
      </c>
      <c r="B102" s="21">
        <v>10124</v>
      </c>
      <c r="C102" s="22" t="s">
        <v>130</v>
      </c>
      <c r="D102" s="23">
        <v>28010900</v>
      </c>
      <c r="E102" s="23">
        <v>28010900</v>
      </c>
      <c r="F102" s="24">
        <v>2558</v>
      </c>
      <c r="G102" s="23">
        <v>360</v>
      </c>
      <c r="H102" s="25">
        <v>10</v>
      </c>
      <c r="I102" s="26" t="s">
        <v>23</v>
      </c>
      <c r="J102" s="39" t="s">
        <v>19</v>
      </c>
      <c r="K102" s="27">
        <v>4</v>
      </c>
      <c r="L102" s="15">
        <v>23</v>
      </c>
      <c r="M102" s="15">
        <v>16</v>
      </c>
      <c r="N102" s="23">
        <v>1482</v>
      </c>
      <c r="O102" s="17">
        <f t="shared" si="1"/>
        <v>18900.742240215925</v>
      </c>
      <c r="P102" s="23"/>
      <c r="Q102" s="28" t="s">
        <v>55</v>
      </c>
      <c r="R102" s="28"/>
      <c r="S102" s="67">
        <v>21398</v>
      </c>
      <c r="T102" s="48"/>
    </row>
    <row r="103" spans="1:20" s="19" customFormat="1" ht="19.5">
      <c r="A103" s="18">
        <v>102</v>
      </c>
      <c r="B103" s="21">
        <v>10129</v>
      </c>
      <c r="C103" s="22" t="s">
        <v>275</v>
      </c>
      <c r="D103" s="23">
        <v>233578900</v>
      </c>
      <c r="E103" s="23">
        <v>233578900</v>
      </c>
      <c r="F103" s="24">
        <v>2558</v>
      </c>
      <c r="G103" s="23">
        <v>820</v>
      </c>
      <c r="H103" s="25">
        <v>17</v>
      </c>
      <c r="I103" s="26" t="s">
        <v>31</v>
      </c>
      <c r="J103" s="26" t="s">
        <v>19</v>
      </c>
      <c r="K103" s="27">
        <v>6</v>
      </c>
      <c r="L103" s="15">
        <v>42</v>
      </c>
      <c r="M103" s="15">
        <v>36</v>
      </c>
      <c r="N103" s="23">
        <v>9683</v>
      </c>
      <c r="O103" s="17">
        <f t="shared" si="1"/>
        <v>24122.575648042963</v>
      </c>
      <c r="P103" s="23"/>
      <c r="Q103" s="28" t="s">
        <v>49</v>
      </c>
      <c r="R103" s="28"/>
      <c r="S103" s="67">
        <v>21398</v>
      </c>
      <c r="T103" s="48"/>
    </row>
    <row r="104" spans="1:20" s="19" customFormat="1" ht="19.5">
      <c r="A104" s="11">
        <v>103</v>
      </c>
      <c r="B104" s="12">
        <v>10135</v>
      </c>
      <c r="C104" s="13" t="s">
        <v>211</v>
      </c>
      <c r="D104" s="14">
        <v>59753000</v>
      </c>
      <c r="E104" s="15"/>
      <c r="F104" s="15"/>
      <c r="G104" s="14">
        <v>480</v>
      </c>
      <c r="H104" s="16">
        <v>14</v>
      </c>
      <c r="I104" s="16" t="s">
        <v>38</v>
      </c>
      <c r="J104" s="15"/>
      <c r="K104" s="15">
        <v>6</v>
      </c>
      <c r="L104" s="16">
        <v>18</v>
      </c>
      <c r="M104" s="16">
        <v>41</v>
      </c>
      <c r="N104" s="17">
        <v>3450</v>
      </c>
      <c r="O104" s="17">
        <f t="shared" si="1"/>
        <v>17319.710144927536</v>
      </c>
      <c r="P104" s="15"/>
      <c r="Q104" s="15" t="s">
        <v>244</v>
      </c>
      <c r="R104" s="15"/>
      <c r="S104" s="67">
        <v>21398</v>
      </c>
      <c r="T104" s="15"/>
    </row>
    <row r="105" spans="1:20" s="19" customFormat="1" ht="19.5">
      <c r="A105" s="18">
        <v>104</v>
      </c>
      <c r="B105" s="12">
        <v>10145</v>
      </c>
      <c r="C105" s="13" t="s">
        <v>212</v>
      </c>
      <c r="D105" s="14">
        <v>41139200</v>
      </c>
      <c r="E105" s="15"/>
      <c r="F105" s="15"/>
      <c r="G105" s="14">
        <v>415</v>
      </c>
      <c r="H105" s="16">
        <v>8</v>
      </c>
      <c r="I105" s="16" t="s">
        <v>23</v>
      </c>
      <c r="J105" s="15"/>
      <c r="K105" s="15">
        <v>2</v>
      </c>
      <c r="L105" s="16">
        <v>25</v>
      </c>
      <c r="M105" s="16">
        <v>46</v>
      </c>
      <c r="N105" s="17">
        <v>1950</v>
      </c>
      <c r="O105" s="17">
        <f t="shared" si="1"/>
        <v>21097.025641025641</v>
      </c>
      <c r="P105" s="15"/>
      <c r="Q105" s="15" t="s">
        <v>241</v>
      </c>
      <c r="R105" s="15"/>
      <c r="S105" s="67">
        <v>21398</v>
      </c>
      <c r="T105" s="15"/>
    </row>
    <row r="106" spans="1:20" s="19" customFormat="1" ht="19.5">
      <c r="A106" s="11">
        <v>105</v>
      </c>
      <c r="B106" s="21">
        <v>10178</v>
      </c>
      <c r="C106" s="22" t="s">
        <v>132</v>
      </c>
      <c r="D106" s="23">
        <v>174588100</v>
      </c>
      <c r="E106" s="23">
        <v>174588100</v>
      </c>
      <c r="F106" s="24">
        <v>2558</v>
      </c>
      <c r="G106" s="23">
        <v>750</v>
      </c>
      <c r="H106" s="25">
        <v>22</v>
      </c>
      <c r="I106" s="26" t="s">
        <v>18</v>
      </c>
      <c r="J106" s="26" t="s">
        <v>19</v>
      </c>
      <c r="K106" s="27">
        <v>6</v>
      </c>
      <c r="L106" s="15">
        <v>60</v>
      </c>
      <c r="M106" s="15">
        <v>42</v>
      </c>
      <c r="N106" s="23">
        <v>11227</v>
      </c>
      <c r="O106" s="17">
        <f t="shared" si="1"/>
        <v>15550.734835664025</v>
      </c>
      <c r="P106" s="23"/>
      <c r="Q106" s="28" t="s">
        <v>49</v>
      </c>
      <c r="R106" s="28"/>
      <c r="S106" s="67">
        <v>21398</v>
      </c>
      <c r="T106" s="48"/>
    </row>
    <row r="107" spans="1:20" s="19" customFormat="1" ht="19.5">
      <c r="A107" s="18">
        <v>106</v>
      </c>
      <c r="B107" s="21">
        <v>10198</v>
      </c>
      <c r="C107" s="22" t="s">
        <v>133</v>
      </c>
      <c r="D107" s="17">
        <v>224589200</v>
      </c>
      <c r="E107" s="17">
        <v>224589200</v>
      </c>
      <c r="F107" s="24">
        <v>2558</v>
      </c>
      <c r="G107" s="23">
        <v>900</v>
      </c>
      <c r="H107" s="25">
        <v>20</v>
      </c>
      <c r="I107" s="26" t="s">
        <v>18</v>
      </c>
      <c r="J107" s="26" t="s">
        <v>19</v>
      </c>
      <c r="K107" s="27">
        <v>5</v>
      </c>
      <c r="L107" s="15">
        <v>66</v>
      </c>
      <c r="M107" s="15">
        <v>49</v>
      </c>
      <c r="N107" s="23">
        <v>12600</v>
      </c>
      <c r="O107" s="17">
        <f t="shared" si="1"/>
        <v>17824.539682539682</v>
      </c>
      <c r="P107" s="23"/>
      <c r="Q107" s="28" t="s">
        <v>53</v>
      </c>
      <c r="R107" s="28"/>
      <c r="S107" s="67">
        <v>21398</v>
      </c>
      <c r="T107" s="48"/>
    </row>
    <row r="108" spans="1:20" s="19" customFormat="1" ht="19.5">
      <c r="A108" s="11">
        <v>107</v>
      </c>
      <c r="B108" s="21">
        <v>10225</v>
      </c>
      <c r="C108" s="22" t="s">
        <v>134</v>
      </c>
      <c r="D108" s="23">
        <v>316980600</v>
      </c>
      <c r="E108" s="23">
        <v>316980600</v>
      </c>
      <c r="F108" s="24">
        <v>2558</v>
      </c>
      <c r="G108" s="23">
        <v>900</v>
      </c>
      <c r="H108" s="25">
        <v>21</v>
      </c>
      <c r="I108" s="26" t="s">
        <v>18</v>
      </c>
      <c r="J108" s="26" t="s">
        <v>19</v>
      </c>
      <c r="K108" s="27">
        <v>10</v>
      </c>
      <c r="L108" s="15">
        <v>72</v>
      </c>
      <c r="M108" s="15">
        <v>50</v>
      </c>
      <c r="N108" s="23">
        <v>15070</v>
      </c>
      <c r="O108" s="17">
        <f t="shared" si="1"/>
        <v>21033.88188453882</v>
      </c>
      <c r="P108" s="23"/>
      <c r="Q108" s="28" t="s">
        <v>135</v>
      </c>
      <c r="R108" s="28" t="s">
        <v>136</v>
      </c>
      <c r="S108" s="67">
        <v>21398</v>
      </c>
      <c r="T108" s="48"/>
    </row>
    <row r="109" spans="1:20" s="19" customFormat="1" ht="19.5">
      <c r="A109" s="18">
        <v>108</v>
      </c>
      <c r="B109" s="12">
        <v>10289</v>
      </c>
      <c r="C109" s="13" t="s">
        <v>213</v>
      </c>
      <c r="D109" s="14">
        <v>37905500</v>
      </c>
      <c r="E109" s="15"/>
      <c r="F109" s="15"/>
      <c r="G109" s="14">
        <v>465</v>
      </c>
      <c r="H109" s="16">
        <v>10</v>
      </c>
      <c r="I109" s="16" t="s">
        <v>23</v>
      </c>
      <c r="J109" s="15"/>
      <c r="K109" s="15">
        <v>4</v>
      </c>
      <c r="L109" s="15">
        <v>29</v>
      </c>
      <c r="M109" s="15">
        <v>15</v>
      </c>
      <c r="N109" s="17">
        <v>1780</v>
      </c>
      <c r="O109" s="17">
        <f t="shared" si="1"/>
        <v>21295.224719101123</v>
      </c>
      <c r="P109" s="15"/>
      <c r="Q109" s="15" t="s">
        <v>248</v>
      </c>
      <c r="R109" s="15"/>
      <c r="S109" s="67">
        <v>21398</v>
      </c>
      <c r="T109" s="15"/>
    </row>
    <row r="110" spans="1:20" s="19" customFormat="1" ht="19.5">
      <c r="A110" s="11">
        <v>109</v>
      </c>
      <c r="B110" s="31">
        <v>10367</v>
      </c>
      <c r="C110" s="32" t="s">
        <v>137</v>
      </c>
      <c r="D110" s="23">
        <v>30009700</v>
      </c>
      <c r="E110" s="23">
        <v>30009735</v>
      </c>
      <c r="F110" s="33">
        <v>2557</v>
      </c>
      <c r="G110" s="23">
        <v>360</v>
      </c>
      <c r="H110" s="34">
        <v>9</v>
      </c>
      <c r="I110" s="26" t="s">
        <v>31</v>
      </c>
      <c r="J110" s="26">
        <v>0</v>
      </c>
      <c r="K110" s="34">
        <v>3</v>
      </c>
      <c r="L110" s="15">
        <v>38</v>
      </c>
      <c r="M110" s="15">
        <v>27</v>
      </c>
      <c r="N110" s="17">
        <v>2550</v>
      </c>
      <c r="O110" s="17">
        <f t="shared" si="1"/>
        <v>11768.509803921568</v>
      </c>
      <c r="P110" s="29"/>
      <c r="Q110" s="36" t="s">
        <v>29</v>
      </c>
      <c r="R110" s="23"/>
      <c r="S110" s="67">
        <v>21398</v>
      </c>
      <c r="T110" s="29"/>
    </row>
    <row r="111" spans="1:20" s="19" customFormat="1" ht="19.5">
      <c r="A111" s="18">
        <v>110</v>
      </c>
      <c r="B111" s="21">
        <v>10385</v>
      </c>
      <c r="C111" s="22" t="s">
        <v>138</v>
      </c>
      <c r="D111" s="17">
        <v>121000000</v>
      </c>
      <c r="E111" s="17">
        <v>121000000</v>
      </c>
      <c r="F111" s="24">
        <v>2558</v>
      </c>
      <c r="G111" s="23">
        <v>550</v>
      </c>
      <c r="H111" s="25">
        <v>13</v>
      </c>
      <c r="I111" s="39" t="s">
        <v>34</v>
      </c>
      <c r="J111" s="54" t="s">
        <v>19</v>
      </c>
      <c r="K111" s="27">
        <v>7</v>
      </c>
      <c r="L111" s="15">
        <v>36</v>
      </c>
      <c r="M111" s="15">
        <v>21</v>
      </c>
      <c r="N111" s="23">
        <v>5348</v>
      </c>
      <c r="O111" s="17">
        <f t="shared" si="1"/>
        <v>22625.28047868362</v>
      </c>
      <c r="P111" s="23"/>
      <c r="Q111" s="28" t="s">
        <v>139</v>
      </c>
      <c r="R111" s="28"/>
      <c r="S111" s="67">
        <v>21398</v>
      </c>
      <c r="T111" s="48"/>
    </row>
    <row r="112" spans="1:20" s="19" customFormat="1" ht="19.5">
      <c r="A112" s="11">
        <v>111</v>
      </c>
      <c r="B112" s="31">
        <v>10400</v>
      </c>
      <c r="C112" s="32" t="s">
        <v>140</v>
      </c>
      <c r="D112" s="23">
        <v>29081300</v>
      </c>
      <c r="E112" s="23">
        <v>29081325</v>
      </c>
      <c r="F112" s="33">
        <v>2557</v>
      </c>
      <c r="G112" s="23">
        <v>360</v>
      </c>
      <c r="H112" s="34">
        <v>8</v>
      </c>
      <c r="I112" s="26" t="s">
        <v>31</v>
      </c>
      <c r="J112" s="35">
        <v>0</v>
      </c>
      <c r="K112" s="34">
        <v>5</v>
      </c>
      <c r="L112" s="15">
        <v>24</v>
      </c>
      <c r="M112" s="15">
        <v>12</v>
      </c>
      <c r="N112" s="17">
        <v>1910</v>
      </c>
      <c r="O112" s="17">
        <f t="shared" si="1"/>
        <v>15225.811518324608</v>
      </c>
      <c r="P112" s="29"/>
      <c r="Q112" s="36" t="s">
        <v>53</v>
      </c>
      <c r="R112" s="23"/>
      <c r="S112" s="67">
        <v>21398</v>
      </c>
      <c r="T112" s="29">
        <v>1</v>
      </c>
    </row>
    <row r="113" spans="1:20" s="19" customFormat="1" ht="39">
      <c r="A113" s="18">
        <v>112</v>
      </c>
      <c r="B113" s="31">
        <v>10400</v>
      </c>
      <c r="C113" s="32" t="s">
        <v>141</v>
      </c>
      <c r="D113" s="23">
        <v>34216500</v>
      </c>
      <c r="E113" s="23">
        <v>34216560</v>
      </c>
      <c r="F113" s="33">
        <v>2557</v>
      </c>
      <c r="G113" s="23">
        <v>360</v>
      </c>
      <c r="H113" s="34">
        <v>8</v>
      </c>
      <c r="I113" s="26" t="s">
        <v>31</v>
      </c>
      <c r="J113" s="35">
        <v>1</v>
      </c>
      <c r="K113" s="34">
        <v>5</v>
      </c>
      <c r="L113" s="15">
        <v>24</v>
      </c>
      <c r="M113" s="15">
        <v>12</v>
      </c>
      <c r="N113" s="17">
        <v>1910</v>
      </c>
      <c r="O113" s="17">
        <f t="shared" si="1"/>
        <v>17914.39790575916</v>
      </c>
      <c r="P113" s="29"/>
      <c r="Q113" s="36" t="s">
        <v>53</v>
      </c>
      <c r="R113" s="23"/>
      <c r="S113" s="67">
        <v>21398</v>
      </c>
      <c r="T113" s="29">
        <v>1</v>
      </c>
    </row>
    <row r="114" spans="1:20" s="19" customFormat="1" ht="19.5">
      <c r="A114" s="11">
        <v>113</v>
      </c>
      <c r="B114" s="21">
        <v>10402</v>
      </c>
      <c r="C114" s="22" t="s">
        <v>142</v>
      </c>
      <c r="D114" s="17">
        <v>38000000</v>
      </c>
      <c r="E114" s="17">
        <v>38000000</v>
      </c>
      <c r="F114" s="24">
        <v>2558</v>
      </c>
      <c r="G114" s="23">
        <v>390</v>
      </c>
      <c r="H114" s="25">
        <v>10</v>
      </c>
      <c r="I114" s="26" t="s">
        <v>26</v>
      </c>
      <c r="J114" s="26" t="s">
        <v>36</v>
      </c>
      <c r="K114" s="27">
        <v>2</v>
      </c>
      <c r="L114" s="16">
        <v>38</v>
      </c>
      <c r="M114" s="16">
        <v>41</v>
      </c>
      <c r="N114" s="23">
        <v>2174</v>
      </c>
      <c r="O114" s="17">
        <f t="shared" si="1"/>
        <v>17479.300827966883</v>
      </c>
      <c r="P114" s="23"/>
      <c r="Q114" s="28" t="s">
        <v>143</v>
      </c>
      <c r="R114" s="28" t="s">
        <v>57</v>
      </c>
      <c r="S114" s="67">
        <v>21398</v>
      </c>
      <c r="T114" s="48">
        <v>1</v>
      </c>
    </row>
    <row r="115" spans="1:20" s="19" customFormat="1" ht="19.5">
      <c r="A115" s="18">
        <v>114</v>
      </c>
      <c r="B115" s="31">
        <v>10404</v>
      </c>
      <c r="C115" s="32" t="s">
        <v>144</v>
      </c>
      <c r="D115" s="23">
        <v>9044300</v>
      </c>
      <c r="E115" s="23">
        <v>9044385</v>
      </c>
      <c r="F115" s="33">
        <v>2557</v>
      </c>
      <c r="G115" s="23">
        <v>300</v>
      </c>
      <c r="H115" s="34">
        <v>8</v>
      </c>
      <c r="I115" s="26" t="s">
        <v>26</v>
      </c>
      <c r="J115" s="26">
        <v>1</v>
      </c>
      <c r="K115" s="34">
        <v>1</v>
      </c>
      <c r="L115" s="16">
        <v>23</v>
      </c>
      <c r="M115" s="16">
        <v>26</v>
      </c>
      <c r="N115" s="17">
        <v>480</v>
      </c>
      <c r="O115" s="17">
        <f t="shared" si="1"/>
        <v>18842.291666666668</v>
      </c>
      <c r="P115" s="29"/>
      <c r="Q115" s="36" t="s">
        <v>145</v>
      </c>
      <c r="R115" s="23"/>
      <c r="S115" s="67">
        <v>21398</v>
      </c>
      <c r="T115" s="29"/>
    </row>
    <row r="116" spans="1:20" s="19" customFormat="1" ht="19.5">
      <c r="A116" s="11">
        <v>115</v>
      </c>
      <c r="B116" s="12">
        <v>10459</v>
      </c>
      <c r="C116" s="13" t="s">
        <v>303</v>
      </c>
      <c r="D116" s="14">
        <v>45000000</v>
      </c>
      <c r="E116" s="15"/>
      <c r="F116" s="15"/>
      <c r="G116" s="14">
        <v>365</v>
      </c>
      <c r="H116" s="16">
        <v>11</v>
      </c>
      <c r="I116" s="16" t="s">
        <v>23</v>
      </c>
      <c r="J116" s="15"/>
      <c r="K116" s="15">
        <v>4</v>
      </c>
      <c r="L116" s="16">
        <v>14</v>
      </c>
      <c r="M116" s="16">
        <v>38</v>
      </c>
      <c r="N116" s="17">
        <v>1894</v>
      </c>
      <c r="O116" s="17">
        <f t="shared" si="1"/>
        <v>23759.239704329462</v>
      </c>
      <c r="P116" s="15"/>
      <c r="Q116" s="15" t="s">
        <v>248</v>
      </c>
      <c r="R116" s="15"/>
      <c r="S116" s="67">
        <v>21398</v>
      </c>
      <c r="T116" s="15"/>
    </row>
    <row r="117" spans="1:20" s="19" customFormat="1" ht="19.5">
      <c r="A117" s="18">
        <v>116</v>
      </c>
      <c r="B117" s="21">
        <v>10464</v>
      </c>
      <c r="C117" s="22" t="s">
        <v>146</v>
      </c>
      <c r="D117" s="17">
        <v>32000000</v>
      </c>
      <c r="E117" s="17">
        <v>32000000</v>
      </c>
      <c r="F117" s="24">
        <v>2558</v>
      </c>
      <c r="G117" s="23">
        <v>360</v>
      </c>
      <c r="H117" s="25">
        <v>8</v>
      </c>
      <c r="I117" s="26" t="s">
        <v>26</v>
      </c>
      <c r="J117" s="26" t="s">
        <v>19</v>
      </c>
      <c r="K117" s="27">
        <v>2</v>
      </c>
      <c r="L117" s="16">
        <v>38</v>
      </c>
      <c r="M117" s="16">
        <v>44</v>
      </c>
      <c r="N117" s="23">
        <v>1360</v>
      </c>
      <c r="O117" s="17">
        <f t="shared" si="1"/>
        <v>23529.411764705881</v>
      </c>
      <c r="P117" s="23"/>
      <c r="Q117" s="28" t="s">
        <v>20</v>
      </c>
      <c r="R117" s="28"/>
      <c r="S117" s="67">
        <v>21398</v>
      </c>
      <c r="T117" s="48">
        <v>1</v>
      </c>
    </row>
    <row r="118" spans="1:20" s="19" customFormat="1" ht="19.5">
      <c r="A118" s="11">
        <v>117</v>
      </c>
      <c r="B118" s="12">
        <v>10468</v>
      </c>
      <c r="C118" s="13" t="s">
        <v>214</v>
      </c>
      <c r="D118" s="14">
        <v>22536100</v>
      </c>
      <c r="E118" s="15"/>
      <c r="F118" s="15"/>
      <c r="G118" s="14">
        <v>420</v>
      </c>
      <c r="H118" s="16">
        <v>10</v>
      </c>
      <c r="I118" s="16" t="s">
        <v>38</v>
      </c>
      <c r="J118" s="15"/>
      <c r="K118" s="15">
        <v>4</v>
      </c>
      <c r="L118" s="16">
        <v>16</v>
      </c>
      <c r="M118" s="16">
        <v>29</v>
      </c>
      <c r="N118" s="17">
        <v>1724</v>
      </c>
      <c r="O118" s="17">
        <f t="shared" si="1"/>
        <v>13071.983758700697</v>
      </c>
      <c r="P118" s="15"/>
      <c r="Q118" s="15" t="s">
        <v>248</v>
      </c>
      <c r="R118" s="15"/>
      <c r="S118" s="67">
        <v>21398</v>
      </c>
      <c r="T118" s="15"/>
    </row>
    <row r="119" spans="1:20" s="19" customFormat="1" ht="19.5">
      <c r="A119" s="18">
        <v>118</v>
      </c>
      <c r="B119" s="12">
        <v>10482</v>
      </c>
      <c r="C119" s="13" t="s">
        <v>215</v>
      </c>
      <c r="D119" s="14">
        <v>41969400</v>
      </c>
      <c r="E119" s="15"/>
      <c r="F119" s="15"/>
      <c r="G119" s="14">
        <v>450</v>
      </c>
      <c r="H119" s="16">
        <v>12</v>
      </c>
      <c r="I119" s="16" t="s">
        <v>38</v>
      </c>
      <c r="J119" s="15"/>
      <c r="K119" s="15">
        <v>5</v>
      </c>
      <c r="L119" s="16">
        <v>15</v>
      </c>
      <c r="M119" s="16">
        <v>39</v>
      </c>
      <c r="N119" s="17">
        <v>3012</v>
      </c>
      <c r="O119" s="17">
        <f t="shared" si="1"/>
        <v>13934.063745019921</v>
      </c>
      <c r="P119" s="15"/>
      <c r="Q119" s="15" t="s">
        <v>245</v>
      </c>
      <c r="R119" s="15"/>
      <c r="S119" s="67">
        <v>21398</v>
      </c>
      <c r="T119" s="15"/>
    </row>
    <row r="120" spans="1:20" s="19" customFormat="1" ht="19.5">
      <c r="A120" s="11">
        <v>119</v>
      </c>
      <c r="B120" s="31">
        <v>10491</v>
      </c>
      <c r="C120" s="32" t="s">
        <v>58</v>
      </c>
      <c r="D120" s="23">
        <v>90313900</v>
      </c>
      <c r="E120" s="23">
        <v>90313965</v>
      </c>
      <c r="F120" s="33">
        <v>2557</v>
      </c>
      <c r="G120" s="23">
        <v>800</v>
      </c>
      <c r="H120" s="34">
        <v>15</v>
      </c>
      <c r="I120" s="26" t="s">
        <v>26</v>
      </c>
      <c r="J120" s="26">
        <v>0</v>
      </c>
      <c r="K120" s="34">
        <v>4</v>
      </c>
      <c r="L120" s="15">
        <v>49</v>
      </c>
      <c r="M120" s="15">
        <v>36</v>
      </c>
      <c r="N120" s="17">
        <v>4579</v>
      </c>
      <c r="O120" s="17">
        <f t="shared" si="1"/>
        <v>19723.498580476087</v>
      </c>
      <c r="P120" s="29"/>
      <c r="Q120" s="36" t="s">
        <v>125</v>
      </c>
      <c r="R120" s="23"/>
      <c r="S120" s="67">
        <v>21398</v>
      </c>
      <c r="T120" s="29"/>
    </row>
    <row r="121" spans="1:20" s="19" customFormat="1" ht="19.5">
      <c r="A121" s="18">
        <v>120</v>
      </c>
      <c r="B121" s="12">
        <v>10492</v>
      </c>
      <c r="C121" s="13" t="s">
        <v>216</v>
      </c>
      <c r="D121" s="14">
        <v>35000000</v>
      </c>
      <c r="E121" s="15"/>
      <c r="F121" s="15"/>
      <c r="G121" s="14">
        <v>360</v>
      </c>
      <c r="H121" s="16">
        <v>7</v>
      </c>
      <c r="I121" s="16" t="s">
        <v>26</v>
      </c>
      <c r="J121" s="15"/>
      <c r="K121" s="15">
        <v>2</v>
      </c>
      <c r="L121" s="16">
        <v>25</v>
      </c>
      <c r="M121" s="16">
        <v>39</v>
      </c>
      <c r="N121" s="17">
        <v>1650</v>
      </c>
      <c r="O121" s="17">
        <f t="shared" si="1"/>
        <v>21212.121212121212</v>
      </c>
      <c r="P121" s="15"/>
      <c r="Q121" s="15" t="s">
        <v>241</v>
      </c>
      <c r="R121" s="15"/>
      <c r="S121" s="67">
        <v>21398</v>
      </c>
      <c r="T121" s="15"/>
    </row>
    <row r="122" spans="1:20" s="19" customFormat="1" ht="19.5">
      <c r="A122" s="11">
        <v>121</v>
      </c>
      <c r="B122" s="21">
        <v>10516</v>
      </c>
      <c r="C122" s="22" t="s">
        <v>147</v>
      </c>
      <c r="D122" s="17">
        <v>71011200</v>
      </c>
      <c r="E122" s="17">
        <v>71011200</v>
      </c>
      <c r="F122" s="24">
        <v>2558</v>
      </c>
      <c r="G122" s="23">
        <v>650</v>
      </c>
      <c r="H122" s="25">
        <v>20</v>
      </c>
      <c r="I122" s="26" t="s">
        <v>18</v>
      </c>
      <c r="J122" s="26" t="s">
        <v>19</v>
      </c>
      <c r="K122" s="27">
        <v>5</v>
      </c>
      <c r="L122" s="15">
        <v>45</v>
      </c>
      <c r="M122" s="15">
        <v>16</v>
      </c>
      <c r="N122" s="23">
        <v>4446</v>
      </c>
      <c r="O122" s="17">
        <f t="shared" si="1"/>
        <v>15971.929824561403</v>
      </c>
      <c r="P122" s="23"/>
      <c r="Q122" s="28" t="s">
        <v>53</v>
      </c>
      <c r="R122" s="28"/>
      <c r="S122" s="67">
        <v>21398</v>
      </c>
      <c r="T122" s="48"/>
    </row>
    <row r="123" spans="1:20" s="19" customFormat="1" ht="19.5">
      <c r="A123" s="18">
        <v>122</v>
      </c>
      <c r="B123" s="55">
        <v>10535</v>
      </c>
      <c r="C123" s="20" t="s">
        <v>217</v>
      </c>
      <c r="D123" s="14">
        <v>69743900</v>
      </c>
      <c r="E123" s="15"/>
      <c r="F123" s="15"/>
      <c r="G123" s="14">
        <v>600</v>
      </c>
      <c r="H123" s="16">
        <v>16</v>
      </c>
      <c r="I123" s="16" t="s">
        <v>38</v>
      </c>
      <c r="J123" s="15"/>
      <c r="K123" s="15">
        <v>7</v>
      </c>
      <c r="L123" s="16">
        <v>12</v>
      </c>
      <c r="M123" s="16">
        <v>44</v>
      </c>
      <c r="N123" s="17">
        <v>3336</v>
      </c>
      <c r="O123" s="17">
        <f t="shared" si="1"/>
        <v>20906.4448441247</v>
      </c>
      <c r="P123" s="15"/>
      <c r="Q123" s="15" t="s">
        <v>252</v>
      </c>
      <c r="R123" s="15"/>
      <c r="S123" s="67">
        <v>21398</v>
      </c>
      <c r="T123" s="15"/>
    </row>
    <row r="124" spans="1:20" s="19" customFormat="1" ht="39">
      <c r="A124" s="11">
        <v>123</v>
      </c>
      <c r="B124" s="30">
        <v>10535</v>
      </c>
      <c r="C124" s="37" t="s">
        <v>258</v>
      </c>
      <c r="D124" s="17">
        <v>70797400</v>
      </c>
      <c r="E124" s="15"/>
      <c r="F124" s="15"/>
      <c r="G124" s="17">
        <v>570</v>
      </c>
      <c r="H124" s="15">
        <v>15</v>
      </c>
      <c r="I124" s="16" t="s">
        <v>38</v>
      </c>
      <c r="J124" s="15"/>
      <c r="K124" s="15">
        <v>7</v>
      </c>
      <c r="L124" s="16">
        <v>12</v>
      </c>
      <c r="M124" s="16">
        <v>44</v>
      </c>
      <c r="N124" s="17">
        <v>3336</v>
      </c>
      <c r="O124" s="17">
        <f t="shared" si="1"/>
        <v>21222.242206235012</v>
      </c>
      <c r="P124" s="15"/>
      <c r="Q124" s="15" t="s">
        <v>252</v>
      </c>
      <c r="R124" s="15"/>
      <c r="S124" s="67">
        <v>21398</v>
      </c>
      <c r="T124" s="15"/>
    </row>
    <row r="125" spans="1:20" s="19" customFormat="1" ht="19.5">
      <c r="A125" s="18">
        <v>124</v>
      </c>
      <c r="B125" s="21">
        <v>10554</v>
      </c>
      <c r="C125" s="22" t="s">
        <v>148</v>
      </c>
      <c r="D125" s="23">
        <v>274065600</v>
      </c>
      <c r="E125" s="23">
        <v>274065600</v>
      </c>
      <c r="F125" s="24">
        <v>2558</v>
      </c>
      <c r="G125" s="23">
        <v>910</v>
      </c>
      <c r="H125" s="25">
        <v>25</v>
      </c>
      <c r="I125" s="26" t="s">
        <v>18</v>
      </c>
      <c r="J125" s="26" t="s">
        <v>19</v>
      </c>
      <c r="K125" s="27">
        <v>6</v>
      </c>
      <c r="L125" s="15">
        <v>54</v>
      </c>
      <c r="M125" s="15">
        <v>26</v>
      </c>
      <c r="N125" s="23">
        <v>10440</v>
      </c>
      <c r="O125" s="17">
        <f t="shared" si="1"/>
        <v>26251.494252873563</v>
      </c>
      <c r="P125" s="23"/>
      <c r="Q125" s="28" t="s">
        <v>49</v>
      </c>
      <c r="R125" s="28"/>
      <c r="S125" s="67">
        <v>21398</v>
      </c>
      <c r="T125" s="48"/>
    </row>
    <row r="126" spans="1:20" s="19" customFormat="1" ht="19.5">
      <c r="A126" s="11">
        <v>125</v>
      </c>
      <c r="B126" s="12">
        <v>10562</v>
      </c>
      <c r="C126" s="13" t="s">
        <v>224</v>
      </c>
      <c r="D126" s="14">
        <v>95903800</v>
      </c>
      <c r="E126" s="15"/>
      <c r="F126" s="15"/>
      <c r="G126" s="14">
        <v>545</v>
      </c>
      <c r="H126" s="16">
        <v>11</v>
      </c>
      <c r="I126" s="16" t="s">
        <v>23</v>
      </c>
      <c r="J126" s="15"/>
      <c r="K126" s="15">
        <v>10</v>
      </c>
      <c r="L126" s="16">
        <v>36</v>
      </c>
      <c r="M126" s="16">
        <v>46</v>
      </c>
      <c r="N126" s="17">
        <v>16603</v>
      </c>
      <c r="O126" s="17">
        <f t="shared" si="1"/>
        <v>5776.2934409444078</v>
      </c>
      <c r="P126" s="15"/>
      <c r="Q126" s="15" t="s">
        <v>251</v>
      </c>
      <c r="R126" s="15" t="s">
        <v>279</v>
      </c>
      <c r="S126" s="67">
        <v>21398</v>
      </c>
      <c r="T126" s="15"/>
    </row>
    <row r="127" spans="1:20" s="19" customFormat="1" ht="39">
      <c r="A127" s="18">
        <v>126</v>
      </c>
      <c r="B127" s="30">
        <v>10591</v>
      </c>
      <c r="C127" s="37" t="s">
        <v>218</v>
      </c>
      <c r="D127" s="17">
        <v>8661900</v>
      </c>
      <c r="E127" s="15"/>
      <c r="F127" s="15"/>
      <c r="G127" s="17">
        <v>360</v>
      </c>
      <c r="H127" s="15">
        <v>8</v>
      </c>
      <c r="I127" s="16" t="s">
        <v>23</v>
      </c>
      <c r="J127" s="15"/>
      <c r="K127" s="15">
        <v>2</v>
      </c>
      <c r="L127" s="16">
        <v>13</v>
      </c>
      <c r="M127" s="16">
        <v>25</v>
      </c>
      <c r="N127" s="17">
        <v>628</v>
      </c>
      <c r="O127" s="17">
        <f t="shared" si="1"/>
        <v>13792.834394904459</v>
      </c>
      <c r="P127" s="15"/>
      <c r="Q127" s="15" t="s">
        <v>241</v>
      </c>
      <c r="R127" s="15"/>
      <c r="S127" s="67">
        <v>21398</v>
      </c>
      <c r="T127" s="15"/>
    </row>
    <row r="128" spans="1:20" s="19" customFormat="1" ht="19.5">
      <c r="A128" s="11">
        <v>127</v>
      </c>
      <c r="B128" s="21">
        <v>10628</v>
      </c>
      <c r="C128" s="22" t="s">
        <v>51</v>
      </c>
      <c r="D128" s="17">
        <v>37918200</v>
      </c>
      <c r="E128" s="17">
        <v>37918200</v>
      </c>
      <c r="F128" s="24">
        <v>2558</v>
      </c>
      <c r="G128" s="23">
        <v>360</v>
      </c>
      <c r="H128" s="25">
        <v>8</v>
      </c>
      <c r="I128" s="26" t="s">
        <v>28</v>
      </c>
      <c r="J128" s="24" t="s">
        <v>19</v>
      </c>
      <c r="K128" s="27">
        <v>4</v>
      </c>
      <c r="L128" s="16">
        <v>23</v>
      </c>
      <c r="M128" s="16">
        <v>42</v>
      </c>
      <c r="N128" s="23">
        <v>2710</v>
      </c>
      <c r="O128" s="17">
        <f t="shared" si="1"/>
        <v>13991.955719557196</v>
      </c>
      <c r="P128" s="23"/>
      <c r="Q128" s="28" t="s">
        <v>149</v>
      </c>
      <c r="R128" s="28"/>
      <c r="S128" s="67">
        <v>21398</v>
      </c>
      <c r="T128" s="48"/>
    </row>
    <row r="129" spans="1:20" s="19" customFormat="1" ht="39">
      <c r="A129" s="18">
        <v>128</v>
      </c>
      <c r="B129" s="21">
        <v>10629</v>
      </c>
      <c r="C129" s="22" t="s">
        <v>150</v>
      </c>
      <c r="D129" s="23">
        <v>414537400</v>
      </c>
      <c r="E129" s="23">
        <v>414537400</v>
      </c>
      <c r="F129" s="24">
        <v>2558</v>
      </c>
      <c r="G129" s="23">
        <v>1080</v>
      </c>
      <c r="H129" s="25">
        <v>24</v>
      </c>
      <c r="I129" s="26" t="s">
        <v>18</v>
      </c>
      <c r="J129" s="26" t="s">
        <v>36</v>
      </c>
      <c r="K129" s="27">
        <v>8</v>
      </c>
      <c r="L129" s="15">
        <v>50</v>
      </c>
      <c r="M129" s="15">
        <v>24</v>
      </c>
      <c r="N129" s="23">
        <v>18000</v>
      </c>
      <c r="O129" s="17">
        <f t="shared" si="1"/>
        <v>23029.855555555554</v>
      </c>
      <c r="P129" s="23"/>
      <c r="Q129" s="28" t="s">
        <v>95</v>
      </c>
      <c r="R129" s="28"/>
      <c r="S129" s="67">
        <v>21398</v>
      </c>
      <c r="T129" s="29"/>
    </row>
    <row r="130" spans="1:20" s="19" customFormat="1" ht="19.5">
      <c r="A130" s="11">
        <v>129</v>
      </c>
      <c r="B130" s="31">
        <v>10673</v>
      </c>
      <c r="C130" s="32" t="s">
        <v>151</v>
      </c>
      <c r="D130" s="23">
        <v>19808200</v>
      </c>
      <c r="E130" s="23">
        <v>19808250</v>
      </c>
      <c r="F130" s="33">
        <v>2557</v>
      </c>
      <c r="G130" s="23">
        <v>350</v>
      </c>
      <c r="H130" s="34">
        <v>8</v>
      </c>
      <c r="I130" s="26" t="s">
        <v>18</v>
      </c>
      <c r="J130" s="35">
        <v>0</v>
      </c>
      <c r="K130" s="34">
        <v>3</v>
      </c>
      <c r="L130" s="15">
        <v>20</v>
      </c>
      <c r="M130" s="15">
        <v>14</v>
      </c>
      <c r="N130" s="17">
        <v>935</v>
      </c>
      <c r="O130" s="17">
        <f t="shared" si="1"/>
        <v>21185.240641711229</v>
      </c>
      <c r="P130" s="29"/>
      <c r="Q130" s="36" t="s">
        <v>84</v>
      </c>
      <c r="R130" s="23"/>
      <c r="S130" s="67">
        <v>21398</v>
      </c>
      <c r="T130" s="29">
        <v>1</v>
      </c>
    </row>
    <row r="131" spans="1:20" s="19" customFormat="1" ht="19.5">
      <c r="A131" s="18">
        <v>130</v>
      </c>
      <c r="B131" s="31">
        <v>10716</v>
      </c>
      <c r="C131" s="32" t="s">
        <v>152</v>
      </c>
      <c r="D131" s="23">
        <v>458273200</v>
      </c>
      <c r="E131" s="23">
        <v>458273235</v>
      </c>
      <c r="F131" s="33">
        <v>2557</v>
      </c>
      <c r="G131" s="23">
        <v>1080</v>
      </c>
      <c r="H131" s="34">
        <v>22</v>
      </c>
      <c r="I131" s="26" t="s">
        <v>31</v>
      </c>
      <c r="J131" s="26">
        <v>0</v>
      </c>
      <c r="K131" s="34">
        <v>9</v>
      </c>
      <c r="L131" s="15">
        <v>69</v>
      </c>
      <c r="M131" s="15">
        <v>61</v>
      </c>
      <c r="N131" s="17">
        <v>24988</v>
      </c>
      <c r="O131" s="17">
        <f t="shared" ref="O131:O187" si="2">D131/N131</f>
        <v>18339.73107091404</v>
      </c>
      <c r="P131" s="29"/>
      <c r="Q131" s="36" t="s">
        <v>89</v>
      </c>
      <c r="R131" s="23"/>
      <c r="S131" s="67">
        <v>21398</v>
      </c>
      <c r="T131" s="29"/>
    </row>
    <row r="132" spans="1:20" s="19" customFormat="1" ht="19.5">
      <c r="A132" s="11">
        <v>131</v>
      </c>
      <c r="B132" s="21">
        <v>10725</v>
      </c>
      <c r="C132" s="22" t="s">
        <v>153</v>
      </c>
      <c r="D132" s="23">
        <v>67533100</v>
      </c>
      <c r="E132" s="23">
        <v>67533100</v>
      </c>
      <c r="F132" s="24">
        <v>2558</v>
      </c>
      <c r="G132" s="23">
        <v>500</v>
      </c>
      <c r="H132" s="25">
        <v>14</v>
      </c>
      <c r="I132" s="35" t="s">
        <v>38</v>
      </c>
      <c r="J132" s="26" t="s">
        <v>19</v>
      </c>
      <c r="K132" s="27">
        <v>7</v>
      </c>
      <c r="L132" s="16">
        <v>16</v>
      </c>
      <c r="M132" s="16">
        <v>35</v>
      </c>
      <c r="N132" s="23">
        <v>3908</v>
      </c>
      <c r="O132" s="17">
        <f t="shared" si="2"/>
        <v>17280.731832139201</v>
      </c>
      <c r="P132" s="23"/>
      <c r="Q132" s="28" t="s">
        <v>154</v>
      </c>
      <c r="R132" s="28"/>
      <c r="S132" s="67">
        <v>21398</v>
      </c>
      <c r="T132" s="29"/>
    </row>
    <row r="133" spans="1:20" s="19" customFormat="1" ht="19.5">
      <c r="A133" s="18">
        <v>132</v>
      </c>
      <c r="B133" s="21">
        <v>10725</v>
      </c>
      <c r="C133" s="22" t="s">
        <v>155</v>
      </c>
      <c r="D133" s="23">
        <v>70733200</v>
      </c>
      <c r="E133" s="23">
        <v>70733200</v>
      </c>
      <c r="F133" s="24">
        <v>2558</v>
      </c>
      <c r="G133" s="23">
        <v>500</v>
      </c>
      <c r="H133" s="25">
        <v>14</v>
      </c>
      <c r="I133" s="35" t="s">
        <v>38</v>
      </c>
      <c r="J133" s="35" t="s">
        <v>36</v>
      </c>
      <c r="K133" s="27">
        <v>7</v>
      </c>
      <c r="L133" s="16">
        <v>16</v>
      </c>
      <c r="M133" s="16">
        <v>35</v>
      </c>
      <c r="N133" s="23">
        <v>3908</v>
      </c>
      <c r="O133" s="17">
        <f t="shared" si="2"/>
        <v>18099.590583418627</v>
      </c>
      <c r="P133" s="23"/>
      <c r="Q133" s="28" t="s">
        <v>154</v>
      </c>
      <c r="R133" s="28" t="s">
        <v>57</v>
      </c>
      <c r="S133" s="67">
        <v>21398</v>
      </c>
      <c r="T133" s="29"/>
    </row>
    <row r="134" spans="1:20" s="19" customFormat="1" ht="19.5">
      <c r="A134" s="11">
        <v>133</v>
      </c>
      <c r="B134" s="12">
        <v>10740</v>
      </c>
      <c r="C134" s="13" t="s">
        <v>225</v>
      </c>
      <c r="D134" s="14">
        <v>62128300</v>
      </c>
      <c r="E134" s="15"/>
      <c r="F134" s="15"/>
      <c r="G134" s="14">
        <v>900</v>
      </c>
      <c r="H134" s="16">
        <v>12</v>
      </c>
      <c r="I134" s="15" t="s">
        <v>18</v>
      </c>
      <c r="J134" s="15"/>
      <c r="K134" s="15">
        <v>5</v>
      </c>
      <c r="L134" s="16">
        <v>19</v>
      </c>
      <c r="M134" s="16">
        <v>26</v>
      </c>
      <c r="N134" s="17">
        <v>1772</v>
      </c>
      <c r="O134" s="17">
        <f t="shared" si="2"/>
        <v>35061.117381489843</v>
      </c>
      <c r="P134" s="15"/>
      <c r="Q134" s="15" t="s">
        <v>245</v>
      </c>
      <c r="R134" s="15"/>
      <c r="S134" s="67">
        <v>21398</v>
      </c>
      <c r="T134" s="15"/>
    </row>
    <row r="135" spans="1:20" s="19" customFormat="1" ht="19.5">
      <c r="A135" s="18">
        <v>134</v>
      </c>
      <c r="B135" s="30">
        <v>10746</v>
      </c>
      <c r="C135" s="37" t="s">
        <v>156</v>
      </c>
      <c r="D135" s="17">
        <v>3100000</v>
      </c>
      <c r="E135" s="15"/>
      <c r="F135" s="15"/>
      <c r="G135" s="17">
        <v>300</v>
      </c>
      <c r="H135" s="15">
        <v>5</v>
      </c>
      <c r="I135" s="15" t="s">
        <v>219</v>
      </c>
      <c r="J135" s="15"/>
      <c r="K135" s="15">
        <v>2</v>
      </c>
      <c r="L135" s="16">
        <v>12</v>
      </c>
      <c r="M135" s="16">
        <v>21</v>
      </c>
      <c r="N135" s="17">
        <v>300</v>
      </c>
      <c r="O135" s="17">
        <f t="shared" si="2"/>
        <v>10333.333333333334</v>
      </c>
      <c r="P135" s="15"/>
      <c r="Q135" s="15" t="s">
        <v>241</v>
      </c>
      <c r="R135" s="15"/>
      <c r="S135" s="67">
        <v>21398</v>
      </c>
      <c r="T135" s="15"/>
    </row>
    <row r="136" spans="1:20" s="19" customFormat="1" ht="19.5">
      <c r="A136" s="11">
        <v>135</v>
      </c>
      <c r="B136" s="21">
        <v>10763</v>
      </c>
      <c r="C136" s="22" t="s">
        <v>157</v>
      </c>
      <c r="D136" s="17">
        <v>11621700</v>
      </c>
      <c r="E136" s="23">
        <v>11621700</v>
      </c>
      <c r="F136" s="24">
        <v>2558</v>
      </c>
      <c r="G136" s="23">
        <v>360</v>
      </c>
      <c r="H136" s="25">
        <v>8</v>
      </c>
      <c r="I136" s="26" t="s">
        <v>26</v>
      </c>
      <c r="J136" s="26" t="s">
        <v>19</v>
      </c>
      <c r="K136" s="27">
        <v>3</v>
      </c>
      <c r="L136" s="16">
        <v>13</v>
      </c>
      <c r="M136" s="16">
        <v>23</v>
      </c>
      <c r="N136" s="23">
        <v>652</v>
      </c>
      <c r="O136" s="17">
        <f t="shared" si="2"/>
        <v>17824.693251533743</v>
      </c>
      <c r="P136" s="23"/>
      <c r="Q136" s="28" t="s">
        <v>29</v>
      </c>
      <c r="R136" s="28"/>
      <c r="S136" s="67">
        <v>21398</v>
      </c>
      <c r="T136" s="29">
        <v>1</v>
      </c>
    </row>
    <row r="137" spans="1:20" s="19" customFormat="1" ht="19.5">
      <c r="A137" s="18">
        <v>136</v>
      </c>
      <c r="B137" s="21">
        <v>10773</v>
      </c>
      <c r="C137" s="22" t="s">
        <v>158</v>
      </c>
      <c r="D137" s="17">
        <v>68554100</v>
      </c>
      <c r="E137" s="17">
        <v>68554100</v>
      </c>
      <c r="F137" s="24">
        <v>2558</v>
      </c>
      <c r="G137" s="23">
        <v>540</v>
      </c>
      <c r="H137" s="25">
        <v>13</v>
      </c>
      <c r="I137" s="26" t="s">
        <v>23</v>
      </c>
      <c r="J137" s="26" t="s">
        <v>19</v>
      </c>
      <c r="K137" s="27">
        <v>3</v>
      </c>
      <c r="L137" s="15">
        <v>49</v>
      </c>
      <c r="M137" s="15">
        <v>30</v>
      </c>
      <c r="N137" s="23">
        <v>3714</v>
      </c>
      <c r="O137" s="17">
        <f t="shared" si="2"/>
        <v>18458.2929456112</v>
      </c>
      <c r="P137" s="23"/>
      <c r="Q137" s="28" t="s">
        <v>29</v>
      </c>
      <c r="R137" s="28"/>
      <c r="S137" s="67">
        <v>21398</v>
      </c>
      <c r="T137" s="29"/>
    </row>
    <row r="138" spans="1:20" s="19" customFormat="1" ht="19.5">
      <c r="A138" s="11">
        <v>137</v>
      </c>
      <c r="B138" s="56">
        <v>10804</v>
      </c>
      <c r="C138" s="20" t="s">
        <v>299</v>
      </c>
      <c r="D138" s="14">
        <v>618000000</v>
      </c>
      <c r="E138" s="15"/>
      <c r="F138" s="15"/>
      <c r="G138" s="14">
        <v>1200</v>
      </c>
      <c r="H138" s="16">
        <v>48</v>
      </c>
      <c r="I138" s="16" t="s">
        <v>26</v>
      </c>
      <c r="J138" s="15"/>
      <c r="K138" s="15">
        <v>9</v>
      </c>
      <c r="L138" s="15">
        <v>62</v>
      </c>
      <c r="M138" s="15">
        <v>47</v>
      </c>
      <c r="N138" s="17">
        <v>31420</v>
      </c>
      <c r="O138" s="17">
        <f t="shared" si="2"/>
        <v>19669.000636537239</v>
      </c>
      <c r="P138" s="15"/>
      <c r="Q138" s="15" t="s">
        <v>253</v>
      </c>
      <c r="R138" s="15"/>
      <c r="S138" s="67">
        <v>21398</v>
      </c>
      <c r="T138" s="15"/>
    </row>
    <row r="139" spans="1:20" s="19" customFormat="1" ht="19.5">
      <c r="A139" s="18">
        <v>138</v>
      </c>
      <c r="B139" s="12">
        <v>10830</v>
      </c>
      <c r="C139" s="13" t="s">
        <v>220</v>
      </c>
      <c r="D139" s="14">
        <v>1663900</v>
      </c>
      <c r="E139" s="15"/>
      <c r="F139" s="15"/>
      <c r="G139" s="14"/>
      <c r="H139" s="16"/>
      <c r="I139" s="16" t="s">
        <v>221</v>
      </c>
      <c r="J139" s="15"/>
      <c r="K139" s="15">
        <v>1</v>
      </c>
      <c r="L139" s="16">
        <v>12</v>
      </c>
      <c r="M139" s="16">
        <v>12</v>
      </c>
      <c r="N139" s="17">
        <v>72</v>
      </c>
      <c r="O139" s="17">
        <f t="shared" si="2"/>
        <v>23109.722222222223</v>
      </c>
      <c r="P139" s="15"/>
      <c r="Q139" s="15"/>
      <c r="R139" s="15"/>
      <c r="S139" s="67">
        <v>21398</v>
      </c>
      <c r="T139" s="15"/>
    </row>
    <row r="140" spans="1:20" s="19" customFormat="1" ht="19.5">
      <c r="A140" s="11">
        <v>139</v>
      </c>
      <c r="B140" s="21">
        <v>10838</v>
      </c>
      <c r="C140" s="22" t="s">
        <v>159</v>
      </c>
      <c r="D140" s="23">
        <v>492988100</v>
      </c>
      <c r="E140" s="23">
        <v>492988100</v>
      </c>
      <c r="F140" s="24">
        <v>2558</v>
      </c>
      <c r="G140" s="23">
        <v>1000</v>
      </c>
      <c r="H140" s="25">
        <v>35</v>
      </c>
      <c r="I140" s="26" t="s">
        <v>26</v>
      </c>
      <c r="J140" s="26" t="s">
        <v>19</v>
      </c>
      <c r="K140" s="27">
        <v>9</v>
      </c>
      <c r="L140" s="15">
        <v>48</v>
      </c>
      <c r="M140" s="15">
        <v>44</v>
      </c>
      <c r="N140" s="23">
        <v>21652</v>
      </c>
      <c r="O140" s="17">
        <f t="shared" si="2"/>
        <v>22768.709588028818</v>
      </c>
      <c r="P140" s="23"/>
      <c r="Q140" s="28" t="s">
        <v>89</v>
      </c>
      <c r="R140" s="28"/>
      <c r="S140" s="67">
        <v>21398</v>
      </c>
      <c r="T140" s="29"/>
    </row>
    <row r="141" spans="1:20" s="19" customFormat="1" ht="39">
      <c r="A141" s="18">
        <v>140</v>
      </c>
      <c r="B141" s="21">
        <v>10840</v>
      </c>
      <c r="C141" s="22" t="s">
        <v>160</v>
      </c>
      <c r="D141" s="17">
        <v>190000000</v>
      </c>
      <c r="E141" s="17">
        <v>190000000</v>
      </c>
      <c r="F141" s="24">
        <v>2558</v>
      </c>
      <c r="G141" s="23">
        <v>800</v>
      </c>
      <c r="H141" s="25">
        <v>18</v>
      </c>
      <c r="I141" s="26" t="s">
        <v>31</v>
      </c>
      <c r="J141" s="39" t="s">
        <v>19</v>
      </c>
      <c r="K141" s="27">
        <v>5</v>
      </c>
      <c r="L141" s="15">
        <v>41</v>
      </c>
      <c r="M141" s="15">
        <v>26</v>
      </c>
      <c r="N141" s="23">
        <v>6304</v>
      </c>
      <c r="O141" s="17">
        <f t="shared" si="2"/>
        <v>30139.593908629442</v>
      </c>
      <c r="P141" s="23"/>
      <c r="Q141" s="28" t="s">
        <v>53</v>
      </c>
      <c r="R141" s="28"/>
      <c r="S141" s="67">
        <v>21398</v>
      </c>
      <c r="T141" s="29"/>
    </row>
    <row r="142" spans="1:20" s="19" customFormat="1" ht="19.5">
      <c r="A142" s="11">
        <v>141</v>
      </c>
      <c r="B142" s="21">
        <v>10852</v>
      </c>
      <c r="C142" s="22" t="s">
        <v>161</v>
      </c>
      <c r="D142" s="17">
        <v>8083100</v>
      </c>
      <c r="E142" s="17">
        <v>8083100</v>
      </c>
      <c r="F142" s="24">
        <v>2558</v>
      </c>
      <c r="G142" s="23">
        <v>240</v>
      </c>
      <c r="H142" s="25">
        <v>6</v>
      </c>
      <c r="I142" s="26" t="s">
        <v>23</v>
      </c>
      <c r="J142" s="57" t="s">
        <v>19</v>
      </c>
      <c r="K142" s="27">
        <v>1</v>
      </c>
      <c r="L142" s="105"/>
      <c r="M142" s="105"/>
      <c r="N142" s="23">
        <v>288</v>
      </c>
      <c r="O142" s="17">
        <f t="shared" si="2"/>
        <v>28066.319444444445</v>
      </c>
      <c r="P142" s="23"/>
      <c r="Q142" s="28" t="s">
        <v>145</v>
      </c>
      <c r="R142" s="28"/>
      <c r="S142" s="67">
        <v>21398</v>
      </c>
      <c r="T142" s="29"/>
    </row>
    <row r="143" spans="1:20" s="19" customFormat="1" ht="19.5">
      <c r="A143" s="18">
        <v>142</v>
      </c>
      <c r="B143" s="21">
        <v>10876</v>
      </c>
      <c r="C143" s="22" t="s">
        <v>51</v>
      </c>
      <c r="D143" s="17">
        <v>40032600</v>
      </c>
      <c r="E143" s="17">
        <v>40032600</v>
      </c>
      <c r="F143" s="24">
        <v>2558</v>
      </c>
      <c r="G143" s="23">
        <v>450</v>
      </c>
      <c r="H143" s="25">
        <v>14</v>
      </c>
      <c r="I143" s="26" t="s">
        <v>28</v>
      </c>
      <c r="J143" s="24" t="s">
        <v>19</v>
      </c>
      <c r="K143" s="27">
        <v>5</v>
      </c>
      <c r="L143" s="105"/>
      <c r="M143" s="105"/>
      <c r="N143" s="23">
        <v>2644</v>
      </c>
      <c r="O143" s="17">
        <f t="shared" si="2"/>
        <v>15140.922844175491</v>
      </c>
      <c r="P143" s="23"/>
      <c r="Q143" s="28" t="s">
        <v>53</v>
      </c>
      <c r="R143" s="28"/>
      <c r="S143" s="67">
        <v>21398</v>
      </c>
      <c r="T143" s="29"/>
    </row>
    <row r="144" spans="1:20" s="19" customFormat="1" ht="19.5">
      <c r="A144" s="11">
        <v>143</v>
      </c>
      <c r="B144" s="12">
        <v>10904</v>
      </c>
      <c r="C144" s="13" t="s">
        <v>222</v>
      </c>
      <c r="D144" s="14">
        <v>398534500</v>
      </c>
      <c r="E144" s="15"/>
      <c r="F144" s="15"/>
      <c r="G144" s="14">
        <v>1000</v>
      </c>
      <c r="H144" s="16">
        <v>26</v>
      </c>
      <c r="I144" s="16" t="s">
        <v>26</v>
      </c>
      <c r="J144" s="15"/>
      <c r="K144" s="15">
        <v>6</v>
      </c>
      <c r="L144" s="16">
        <v>41</v>
      </c>
      <c r="M144" s="16">
        <v>46</v>
      </c>
      <c r="N144" s="17">
        <v>18042</v>
      </c>
      <c r="O144" s="17">
        <f t="shared" si="2"/>
        <v>22089.263939696266</v>
      </c>
      <c r="P144" s="15"/>
      <c r="Q144" s="15" t="s">
        <v>244</v>
      </c>
      <c r="R144" s="15"/>
      <c r="S144" s="67">
        <v>21398</v>
      </c>
      <c r="T144" s="15"/>
    </row>
    <row r="145" spans="1:21" s="19" customFormat="1" ht="19.5">
      <c r="A145" s="18">
        <v>144</v>
      </c>
      <c r="B145" s="12">
        <v>10917</v>
      </c>
      <c r="C145" s="13" t="s">
        <v>223</v>
      </c>
      <c r="D145" s="14">
        <v>490407400</v>
      </c>
      <c r="E145" s="15"/>
      <c r="F145" s="15"/>
      <c r="G145" s="14">
        <v>900</v>
      </c>
      <c r="H145" s="16">
        <v>24</v>
      </c>
      <c r="I145" s="15" t="s">
        <v>18</v>
      </c>
      <c r="J145" s="15"/>
      <c r="K145" s="15">
        <v>12</v>
      </c>
      <c r="L145" s="15">
        <v>39</v>
      </c>
      <c r="M145" s="15">
        <v>50</v>
      </c>
      <c r="N145" s="17">
        <v>22486</v>
      </c>
      <c r="O145" s="17">
        <f t="shared" si="2"/>
        <v>21809.454771858043</v>
      </c>
      <c r="P145" s="15"/>
      <c r="Q145" s="15" t="s">
        <v>254</v>
      </c>
      <c r="R145" s="15"/>
      <c r="S145" s="67">
        <v>21398</v>
      </c>
      <c r="T145" s="15"/>
    </row>
    <row r="146" spans="1:21" s="19" customFormat="1" ht="19.5">
      <c r="A146" s="11">
        <v>145</v>
      </c>
      <c r="B146" s="31" t="s">
        <v>131</v>
      </c>
      <c r="C146" s="32" t="s">
        <v>126</v>
      </c>
      <c r="D146" s="23">
        <v>74682510</v>
      </c>
      <c r="E146" s="23">
        <v>74682510</v>
      </c>
      <c r="F146" s="33">
        <v>2557</v>
      </c>
      <c r="G146" s="23">
        <v>750</v>
      </c>
      <c r="H146" s="34">
        <v>10</v>
      </c>
      <c r="I146" s="26" t="s">
        <v>23</v>
      </c>
      <c r="J146" s="26">
        <v>0</v>
      </c>
      <c r="K146" s="34">
        <v>5</v>
      </c>
      <c r="L146" s="15">
        <v>43</v>
      </c>
      <c r="M146" s="15">
        <v>25</v>
      </c>
      <c r="N146" s="17">
        <v>4714</v>
      </c>
      <c r="O146" s="17">
        <f t="shared" si="2"/>
        <v>15842.704709376327</v>
      </c>
      <c r="P146" s="29"/>
      <c r="Q146" s="36" t="s">
        <v>53</v>
      </c>
      <c r="R146" s="23"/>
      <c r="S146" s="67">
        <v>21398</v>
      </c>
      <c r="T146" s="29"/>
    </row>
    <row r="147" spans="1:21" s="19" customFormat="1" ht="19.5">
      <c r="A147" s="18">
        <v>146</v>
      </c>
      <c r="B147" s="21" t="s">
        <v>162</v>
      </c>
      <c r="C147" s="22" t="s">
        <v>163</v>
      </c>
      <c r="D147" s="17">
        <v>8515200</v>
      </c>
      <c r="E147" s="17">
        <v>8504500</v>
      </c>
      <c r="F147" s="24">
        <v>2558</v>
      </c>
      <c r="G147" s="23">
        <v>300</v>
      </c>
      <c r="H147" s="25">
        <v>8</v>
      </c>
      <c r="I147" s="39" t="s">
        <v>34</v>
      </c>
      <c r="J147" s="35" t="s">
        <v>19</v>
      </c>
      <c r="K147" s="27">
        <v>1</v>
      </c>
      <c r="L147" s="16">
        <v>17</v>
      </c>
      <c r="M147" s="16">
        <v>36</v>
      </c>
      <c r="N147" s="23">
        <v>592</v>
      </c>
      <c r="O147" s="17">
        <f t="shared" si="2"/>
        <v>14383.783783783783</v>
      </c>
      <c r="P147" s="23"/>
      <c r="Q147" s="28"/>
      <c r="R147" s="28"/>
      <c r="S147" s="67">
        <v>21398</v>
      </c>
      <c r="T147" s="29">
        <v>1</v>
      </c>
    </row>
    <row r="148" spans="1:21" s="19" customFormat="1" ht="19.5">
      <c r="A148" s="11">
        <v>147</v>
      </c>
      <c r="B148" s="21" t="s">
        <v>162</v>
      </c>
      <c r="C148" s="22" t="s">
        <v>164</v>
      </c>
      <c r="D148" s="17">
        <v>8494700</v>
      </c>
      <c r="E148" s="17">
        <v>8200000</v>
      </c>
      <c r="F148" s="24">
        <v>2558</v>
      </c>
      <c r="G148" s="23">
        <v>320</v>
      </c>
      <c r="H148" s="25">
        <v>8</v>
      </c>
      <c r="I148" s="39" t="s">
        <v>34</v>
      </c>
      <c r="J148" s="26" t="s">
        <v>36</v>
      </c>
      <c r="K148" s="27">
        <v>1</v>
      </c>
      <c r="L148" s="16">
        <v>17</v>
      </c>
      <c r="M148" s="16">
        <v>36</v>
      </c>
      <c r="N148" s="23">
        <v>592</v>
      </c>
      <c r="O148" s="17">
        <f t="shared" si="2"/>
        <v>14349.155405405405</v>
      </c>
      <c r="P148" s="23"/>
      <c r="Q148" s="28"/>
      <c r="R148" s="28"/>
      <c r="S148" s="67">
        <v>21398</v>
      </c>
      <c r="T148" s="29">
        <v>1</v>
      </c>
    </row>
    <row r="149" spans="1:21" s="19" customFormat="1" ht="19.5">
      <c r="A149" s="18">
        <v>148</v>
      </c>
      <c r="B149" s="30" t="s">
        <v>162</v>
      </c>
      <c r="C149" s="37" t="s">
        <v>226</v>
      </c>
      <c r="D149" s="17">
        <v>7937200</v>
      </c>
      <c r="E149" s="15"/>
      <c r="F149" s="15"/>
      <c r="G149" s="17">
        <v>300</v>
      </c>
      <c r="H149" s="15">
        <v>8</v>
      </c>
      <c r="I149" s="15" t="s">
        <v>18</v>
      </c>
      <c r="J149" s="15"/>
      <c r="K149" s="15">
        <v>1</v>
      </c>
      <c r="L149" s="16">
        <v>17</v>
      </c>
      <c r="M149" s="16">
        <v>36</v>
      </c>
      <c r="N149" s="17">
        <v>592</v>
      </c>
      <c r="O149" s="17">
        <f t="shared" si="2"/>
        <v>13407.432432432432</v>
      </c>
      <c r="P149" s="15"/>
      <c r="Q149" s="15" t="s">
        <v>246</v>
      </c>
      <c r="R149" s="15"/>
      <c r="S149" s="67">
        <v>21398</v>
      </c>
      <c r="T149" s="15"/>
    </row>
    <row r="150" spans="1:21" s="19" customFormat="1" ht="19.5">
      <c r="A150" s="11">
        <v>149</v>
      </c>
      <c r="B150" s="21" t="s">
        <v>165</v>
      </c>
      <c r="C150" s="22" t="s">
        <v>166</v>
      </c>
      <c r="D150" s="17">
        <v>13966700</v>
      </c>
      <c r="E150" s="23">
        <v>13966700</v>
      </c>
      <c r="F150" s="24">
        <v>2558</v>
      </c>
      <c r="G150" s="23">
        <v>360</v>
      </c>
      <c r="H150" s="25">
        <v>8</v>
      </c>
      <c r="I150" s="26" t="s">
        <v>26</v>
      </c>
      <c r="J150" s="26" t="s">
        <v>19</v>
      </c>
      <c r="K150" s="27">
        <v>2</v>
      </c>
      <c r="L150" s="15">
        <v>40</v>
      </c>
      <c r="M150" s="15">
        <v>30</v>
      </c>
      <c r="N150" s="23">
        <v>1125</v>
      </c>
      <c r="O150" s="17">
        <f t="shared" si="2"/>
        <v>12414.844444444445</v>
      </c>
      <c r="P150" s="23"/>
      <c r="Q150" s="28" t="s">
        <v>20</v>
      </c>
      <c r="R150" s="28" t="s">
        <v>167</v>
      </c>
      <c r="S150" s="67">
        <v>21398</v>
      </c>
      <c r="T150" s="29">
        <v>1</v>
      </c>
    </row>
    <row r="151" spans="1:21" s="19" customFormat="1" ht="19.5">
      <c r="A151" s="18">
        <v>150</v>
      </c>
      <c r="B151" s="21" t="s">
        <v>165</v>
      </c>
      <c r="C151" s="22" t="s">
        <v>304</v>
      </c>
      <c r="D151" s="17">
        <v>14046800</v>
      </c>
      <c r="E151" s="17">
        <v>14046800</v>
      </c>
      <c r="F151" s="24">
        <v>2558</v>
      </c>
      <c r="G151" s="23">
        <v>360</v>
      </c>
      <c r="H151" s="25">
        <v>8</v>
      </c>
      <c r="I151" s="26" t="s">
        <v>26</v>
      </c>
      <c r="J151" s="26" t="s">
        <v>36</v>
      </c>
      <c r="K151" s="27">
        <v>2</v>
      </c>
      <c r="L151" s="15">
        <v>40</v>
      </c>
      <c r="M151" s="15">
        <v>30</v>
      </c>
      <c r="N151" s="23">
        <v>1125</v>
      </c>
      <c r="O151" s="17">
        <f t="shared" si="2"/>
        <v>12486.044444444444</v>
      </c>
      <c r="P151" s="23"/>
      <c r="Q151" s="28" t="s">
        <v>20</v>
      </c>
      <c r="R151" s="28" t="s">
        <v>167</v>
      </c>
      <c r="S151" s="67">
        <v>21398</v>
      </c>
      <c r="T151" s="29">
        <v>1</v>
      </c>
    </row>
    <row r="152" spans="1:21" s="19" customFormat="1" ht="39">
      <c r="A152" s="11">
        <v>151</v>
      </c>
      <c r="B152" s="21" t="s">
        <v>165</v>
      </c>
      <c r="C152" s="22" t="s">
        <v>168</v>
      </c>
      <c r="D152" s="17">
        <v>14175000</v>
      </c>
      <c r="E152" s="17">
        <v>14175000</v>
      </c>
      <c r="F152" s="24">
        <v>2558</v>
      </c>
      <c r="G152" s="23">
        <v>360</v>
      </c>
      <c r="H152" s="25">
        <v>8</v>
      </c>
      <c r="I152" s="26" t="s">
        <v>26</v>
      </c>
      <c r="J152" s="26" t="s">
        <v>19</v>
      </c>
      <c r="K152" s="27">
        <v>2</v>
      </c>
      <c r="L152" s="15">
        <v>40</v>
      </c>
      <c r="M152" s="15">
        <v>30</v>
      </c>
      <c r="N152" s="23">
        <v>1125</v>
      </c>
      <c r="O152" s="17">
        <f t="shared" si="2"/>
        <v>12600</v>
      </c>
      <c r="P152" s="23"/>
      <c r="Q152" s="28" t="s">
        <v>20</v>
      </c>
      <c r="R152" s="28" t="s">
        <v>169</v>
      </c>
      <c r="S152" s="67">
        <v>21398</v>
      </c>
      <c r="T152" s="29">
        <v>1</v>
      </c>
    </row>
    <row r="153" spans="1:21" s="91" customFormat="1" ht="19.5">
      <c r="A153" s="78">
        <v>152</v>
      </c>
      <c r="B153" s="79" t="s">
        <v>227</v>
      </c>
      <c r="C153" s="80" t="s">
        <v>277</v>
      </c>
      <c r="D153" s="81">
        <v>7229800</v>
      </c>
      <c r="E153" s="82">
        <v>6882750</v>
      </c>
      <c r="F153" s="83"/>
      <c r="G153" s="82">
        <v>360</v>
      </c>
      <c r="H153" s="84"/>
      <c r="I153" s="85" t="s">
        <v>38</v>
      </c>
      <c r="J153" s="86">
        <v>0</v>
      </c>
      <c r="K153" s="84"/>
      <c r="L153" s="87">
        <v>9</v>
      </c>
      <c r="M153" s="87">
        <v>27</v>
      </c>
      <c r="N153" s="81">
        <v>696</v>
      </c>
      <c r="O153" s="81">
        <f t="shared" si="2"/>
        <v>10387.643678160919</v>
      </c>
      <c r="P153" s="88"/>
      <c r="Q153" s="89" t="s">
        <v>265</v>
      </c>
      <c r="R153" s="82"/>
      <c r="S153" s="90">
        <v>21398</v>
      </c>
      <c r="T153" s="88">
        <v>1</v>
      </c>
      <c r="U153" s="91" t="s">
        <v>310</v>
      </c>
    </row>
    <row r="154" spans="1:21" s="91" customFormat="1" ht="39">
      <c r="A154" s="92">
        <v>153</v>
      </c>
      <c r="B154" s="93" t="s">
        <v>227</v>
      </c>
      <c r="C154" s="94" t="s">
        <v>228</v>
      </c>
      <c r="D154" s="81">
        <v>7545300</v>
      </c>
      <c r="E154" s="89"/>
      <c r="F154" s="89"/>
      <c r="G154" s="81">
        <v>360</v>
      </c>
      <c r="H154" s="89">
        <v>8</v>
      </c>
      <c r="I154" s="87" t="s">
        <v>38</v>
      </c>
      <c r="J154" s="89"/>
      <c r="K154" s="89">
        <v>3</v>
      </c>
      <c r="L154" s="87">
        <v>9</v>
      </c>
      <c r="M154" s="87">
        <v>27</v>
      </c>
      <c r="N154" s="81">
        <v>696</v>
      </c>
      <c r="O154" s="81">
        <f t="shared" si="2"/>
        <v>10840.948275862069</v>
      </c>
      <c r="P154" s="89"/>
      <c r="Q154" s="89" t="s">
        <v>250</v>
      </c>
      <c r="R154" s="89"/>
      <c r="S154" s="90">
        <v>21398</v>
      </c>
      <c r="T154" s="89"/>
      <c r="U154" s="91" t="s">
        <v>310</v>
      </c>
    </row>
    <row r="155" spans="1:21" s="91" customFormat="1" ht="19.5">
      <c r="A155" s="78">
        <v>154</v>
      </c>
      <c r="B155" s="95" t="s">
        <v>170</v>
      </c>
      <c r="C155" s="96" t="s">
        <v>104</v>
      </c>
      <c r="D155" s="81">
        <v>7222800</v>
      </c>
      <c r="E155" s="81">
        <v>7222800</v>
      </c>
      <c r="F155" s="97">
        <v>2558</v>
      </c>
      <c r="G155" s="82">
        <v>360</v>
      </c>
      <c r="H155" s="98">
        <v>8</v>
      </c>
      <c r="I155" s="99" t="s">
        <v>38</v>
      </c>
      <c r="J155" s="85" t="s">
        <v>19</v>
      </c>
      <c r="K155" s="100">
        <v>3</v>
      </c>
      <c r="L155" s="87">
        <v>9</v>
      </c>
      <c r="M155" s="87">
        <v>27</v>
      </c>
      <c r="N155" s="82">
        <v>696</v>
      </c>
      <c r="O155" s="81">
        <f t="shared" si="2"/>
        <v>10377.586206896553</v>
      </c>
      <c r="P155" s="82"/>
      <c r="Q155" s="101" t="s">
        <v>171</v>
      </c>
      <c r="R155" s="102"/>
      <c r="S155" s="90">
        <v>21398</v>
      </c>
      <c r="T155" s="88">
        <v>1</v>
      </c>
      <c r="U155" s="91" t="s">
        <v>310</v>
      </c>
    </row>
    <row r="156" spans="1:21" s="19" customFormat="1" ht="19.5">
      <c r="A156" s="11">
        <v>155</v>
      </c>
      <c r="B156" s="12" t="s">
        <v>229</v>
      </c>
      <c r="C156" s="13" t="s">
        <v>172</v>
      </c>
      <c r="D156" s="14">
        <v>1573300</v>
      </c>
      <c r="E156" s="15"/>
      <c r="F156" s="15"/>
      <c r="G156" s="14">
        <v>180</v>
      </c>
      <c r="H156" s="16">
        <v>3</v>
      </c>
      <c r="I156" s="16" t="s">
        <v>23</v>
      </c>
      <c r="J156" s="15"/>
      <c r="K156" s="15">
        <v>1</v>
      </c>
      <c r="L156" s="15">
        <v>22</v>
      </c>
      <c r="M156" s="15">
        <v>8</v>
      </c>
      <c r="N156" s="17">
        <v>160</v>
      </c>
      <c r="O156" s="17">
        <f t="shared" si="2"/>
        <v>9833.125</v>
      </c>
      <c r="P156" s="15"/>
      <c r="Q156" s="15" t="s">
        <v>246</v>
      </c>
      <c r="R156" s="15"/>
      <c r="S156" s="67">
        <v>21398</v>
      </c>
      <c r="T156" s="15"/>
    </row>
    <row r="157" spans="1:21" s="19" customFormat="1" ht="19.5">
      <c r="A157" s="18">
        <v>156</v>
      </c>
      <c r="B157" s="12" t="s">
        <v>230</v>
      </c>
      <c r="C157" s="13" t="s">
        <v>231</v>
      </c>
      <c r="D157" s="14">
        <v>1925900</v>
      </c>
      <c r="E157" s="15"/>
      <c r="F157" s="15"/>
      <c r="G157" s="14">
        <v>180</v>
      </c>
      <c r="H157" s="16">
        <v>3</v>
      </c>
      <c r="I157" s="16" t="s">
        <v>23</v>
      </c>
      <c r="J157" s="15"/>
      <c r="K157" s="15">
        <v>1</v>
      </c>
      <c r="L157" s="16">
        <v>10</v>
      </c>
      <c r="M157" s="16">
        <v>22</v>
      </c>
      <c r="N157" s="17">
        <v>100</v>
      </c>
      <c r="O157" s="17">
        <f t="shared" si="2"/>
        <v>19259</v>
      </c>
      <c r="P157" s="15"/>
      <c r="Q157" s="15" t="s">
        <v>246</v>
      </c>
      <c r="R157" s="15"/>
      <c r="S157" s="67">
        <v>21398</v>
      </c>
      <c r="T157" s="15"/>
    </row>
    <row r="158" spans="1:21" s="19" customFormat="1" ht="19.5">
      <c r="A158" s="11">
        <v>157</v>
      </c>
      <c r="B158" s="59" t="s">
        <v>232</v>
      </c>
      <c r="C158" s="13" t="s">
        <v>233</v>
      </c>
      <c r="D158" s="14">
        <v>1632200</v>
      </c>
      <c r="E158" s="15"/>
      <c r="F158" s="15"/>
      <c r="G158" s="14">
        <v>300</v>
      </c>
      <c r="H158" s="16">
        <v>6</v>
      </c>
      <c r="I158" s="16" t="s">
        <v>23</v>
      </c>
      <c r="J158" s="15"/>
      <c r="K158" s="15">
        <v>1</v>
      </c>
      <c r="L158" s="15">
        <v>22</v>
      </c>
      <c r="M158" s="15">
        <v>8</v>
      </c>
      <c r="N158" s="17">
        <v>160</v>
      </c>
      <c r="O158" s="17">
        <f t="shared" si="2"/>
        <v>10201.25</v>
      </c>
      <c r="P158" s="15"/>
      <c r="Q158" s="15" t="s">
        <v>246</v>
      </c>
      <c r="R158" s="15"/>
      <c r="S158" s="67">
        <v>21398</v>
      </c>
      <c r="T158" s="15"/>
    </row>
    <row r="159" spans="1:21" s="19" customFormat="1" ht="19.5">
      <c r="A159" s="18">
        <v>158</v>
      </c>
      <c r="B159" s="12" t="s">
        <v>234</v>
      </c>
      <c r="C159" s="13" t="s">
        <v>261</v>
      </c>
      <c r="D159" s="14">
        <v>1870000</v>
      </c>
      <c r="E159" s="15"/>
      <c r="F159" s="15"/>
      <c r="G159" s="14">
        <v>120</v>
      </c>
      <c r="H159" s="16">
        <v>3</v>
      </c>
      <c r="I159" s="16" t="s">
        <v>23</v>
      </c>
      <c r="J159" s="15"/>
      <c r="K159" s="15"/>
      <c r="L159" s="16">
        <v>10</v>
      </c>
      <c r="M159" s="16">
        <v>22</v>
      </c>
      <c r="N159" s="17"/>
      <c r="O159" s="17" t="e">
        <f t="shared" si="2"/>
        <v>#DIV/0!</v>
      </c>
      <c r="P159" s="15"/>
      <c r="Q159" s="15"/>
      <c r="R159" s="15"/>
      <c r="S159" s="67">
        <v>21398</v>
      </c>
      <c r="T159" s="15"/>
    </row>
    <row r="160" spans="1:21" s="19" customFormat="1" ht="19.5">
      <c r="A160" s="11">
        <v>159</v>
      </c>
      <c r="B160" s="12" t="s">
        <v>235</v>
      </c>
      <c r="C160" s="13" t="s">
        <v>236</v>
      </c>
      <c r="D160" s="14">
        <v>2395100</v>
      </c>
      <c r="E160" s="15"/>
      <c r="F160" s="15"/>
      <c r="G160" s="14"/>
      <c r="H160" s="16"/>
      <c r="I160" s="16" t="s">
        <v>23</v>
      </c>
      <c r="J160" s="15"/>
      <c r="K160" s="15">
        <v>1</v>
      </c>
      <c r="L160" s="16">
        <v>10</v>
      </c>
      <c r="M160" s="16">
        <v>22</v>
      </c>
      <c r="N160" s="17">
        <v>100</v>
      </c>
      <c r="O160" s="17">
        <f t="shared" si="2"/>
        <v>23951</v>
      </c>
      <c r="P160" s="15"/>
      <c r="Q160" s="15" t="s">
        <v>246</v>
      </c>
      <c r="R160" s="15"/>
      <c r="S160" s="67">
        <v>21398</v>
      </c>
      <c r="T160" s="15"/>
    </row>
    <row r="161" spans="1:24" s="19" customFormat="1" ht="19.5">
      <c r="A161" s="18">
        <v>160</v>
      </c>
      <c r="B161" s="31" t="s">
        <v>239</v>
      </c>
      <c r="C161" s="32" t="s">
        <v>257</v>
      </c>
      <c r="D161" s="23">
        <v>669500</v>
      </c>
      <c r="E161" s="23">
        <v>669500</v>
      </c>
      <c r="F161" s="33"/>
      <c r="G161" s="23">
        <v>240</v>
      </c>
      <c r="H161" s="34"/>
      <c r="I161" s="26" t="s">
        <v>38</v>
      </c>
      <c r="J161" s="58">
        <v>0</v>
      </c>
      <c r="K161" s="34"/>
      <c r="L161" s="16">
        <v>7</v>
      </c>
      <c r="M161" s="16">
        <v>7</v>
      </c>
      <c r="N161" s="17">
        <v>76</v>
      </c>
      <c r="O161" s="17">
        <f t="shared" si="2"/>
        <v>8809.21052631579</v>
      </c>
      <c r="P161" s="29"/>
      <c r="Q161" s="36"/>
      <c r="R161" s="23" t="s">
        <v>280</v>
      </c>
      <c r="S161" s="67">
        <v>21398</v>
      </c>
      <c r="T161" s="29">
        <v>1</v>
      </c>
    </row>
    <row r="162" spans="1:24" s="19" customFormat="1" ht="19.5">
      <c r="A162" s="11">
        <v>161</v>
      </c>
      <c r="B162" s="31" t="s">
        <v>300</v>
      </c>
      <c r="C162" s="32" t="s">
        <v>276</v>
      </c>
      <c r="D162" s="17">
        <v>1328600</v>
      </c>
      <c r="E162" s="23"/>
      <c r="F162" s="33"/>
      <c r="G162" s="23">
        <v>240</v>
      </c>
      <c r="H162" s="34"/>
      <c r="I162" s="26" t="s">
        <v>38</v>
      </c>
      <c r="J162" s="58">
        <v>0</v>
      </c>
      <c r="K162" s="34"/>
      <c r="L162" s="16">
        <v>7</v>
      </c>
      <c r="M162" s="16">
        <v>7</v>
      </c>
      <c r="N162" s="17">
        <v>76</v>
      </c>
      <c r="O162" s="17">
        <f t="shared" si="2"/>
        <v>17481.57894736842</v>
      </c>
      <c r="P162" s="29"/>
      <c r="Q162" s="36"/>
      <c r="R162" s="23" t="s">
        <v>280</v>
      </c>
      <c r="S162" s="67">
        <v>21398</v>
      </c>
      <c r="T162" s="29">
        <v>1</v>
      </c>
      <c r="X162" s="60"/>
    </row>
    <row r="163" spans="1:24" s="19" customFormat="1" ht="19.5">
      <c r="A163" s="18">
        <v>162</v>
      </c>
      <c r="B163" s="31" t="s">
        <v>281</v>
      </c>
      <c r="C163" s="32" t="s">
        <v>255</v>
      </c>
      <c r="D163" s="17">
        <v>927900</v>
      </c>
      <c r="E163" s="23">
        <v>927900</v>
      </c>
      <c r="F163" s="33"/>
      <c r="G163" s="23">
        <v>180</v>
      </c>
      <c r="H163" s="34"/>
      <c r="I163" s="26" t="s">
        <v>38</v>
      </c>
      <c r="J163" s="58">
        <v>0</v>
      </c>
      <c r="K163" s="34"/>
      <c r="L163" s="16">
        <v>6</v>
      </c>
      <c r="M163" s="16">
        <v>9</v>
      </c>
      <c r="N163" s="17">
        <v>76</v>
      </c>
      <c r="O163" s="17">
        <f t="shared" si="2"/>
        <v>12209.21052631579</v>
      </c>
      <c r="P163" s="29"/>
      <c r="Q163" s="36"/>
      <c r="R163" s="23" t="s">
        <v>280</v>
      </c>
      <c r="S163" s="67">
        <v>21398</v>
      </c>
      <c r="T163" s="29">
        <v>1</v>
      </c>
    </row>
    <row r="164" spans="1:24" s="19" customFormat="1" ht="39">
      <c r="A164" s="11">
        <v>163</v>
      </c>
      <c r="B164" s="31" t="s">
        <v>281</v>
      </c>
      <c r="C164" s="32" t="s">
        <v>292</v>
      </c>
      <c r="D164" s="17">
        <v>987900</v>
      </c>
      <c r="E164" s="23">
        <v>987900</v>
      </c>
      <c r="F164" s="33"/>
      <c r="G164" s="23">
        <v>180</v>
      </c>
      <c r="H164" s="34"/>
      <c r="I164" s="26" t="s">
        <v>38</v>
      </c>
      <c r="J164" s="58">
        <v>1</v>
      </c>
      <c r="K164" s="34"/>
      <c r="L164" s="16">
        <v>6</v>
      </c>
      <c r="M164" s="16">
        <v>10</v>
      </c>
      <c r="N164" s="17">
        <v>76</v>
      </c>
      <c r="O164" s="17">
        <f t="shared" si="2"/>
        <v>12998.684210526315</v>
      </c>
      <c r="P164" s="29"/>
      <c r="Q164" s="36"/>
      <c r="R164" s="23" t="s">
        <v>282</v>
      </c>
      <c r="S164" s="67">
        <v>21398</v>
      </c>
      <c r="T164" s="29">
        <v>1</v>
      </c>
    </row>
    <row r="165" spans="1:24" s="19" customFormat="1" ht="19.5">
      <c r="A165" s="18">
        <v>164</v>
      </c>
      <c r="B165" s="21" t="s">
        <v>173</v>
      </c>
      <c r="C165" s="22" t="s">
        <v>174</v>
      </c>
      <c r="D165" s="17">
        <v>1090800</v>
      </c>
      <c r="E165" s="17">
        <v>1090800</v>
      </c>
      <c r="F165" s="24">
        <v>2558</v>
      </c>
      <c r="G165" s="23">
        <v>180</v>
      </c>
      <c r="H165" s="25">
        <v>5</v>
      </c>
      <c r="I165" s="35" t="s">
        <v>38</v>
      </c>
      <c r="J165" s="26" t="s">
        <v>19</v>
      </c>
      <c r="K165" s="27">
        <v>2</v>
      </c>
      <c r="L165" s="16">
        <v>9</v>
      </c>
      <c r="M165" s="16">
        <v>10</v>
      </c>
      <c r="N165" s="23">
        <v>98</v>
      </c>
      <c r="O165" s="17">
        <f t="shared" si="2"/>
        <v>11130.612244897959</v>
      </c>
      <c r="P165" s="23"/>
      <c r="Q165" s="28"/>
      <c r="R165" s="28" t="s">
        <v>175</v>
      </c>
      <c r="S165" s="67">
        <v>21398</v>
      </c>
      <c r="T165" s="29">
        <v>1</v>
      </c>
    </row>
    <row r="166" spans="1:24" s="19" customFormat="1" ht="39">
      <c r="A166" s="11">
        <v>165</v>
      </c>
      <c r="B166" s="31" t="s">
        <v>173</v>
      </c>
      <c r="C166" s="32" t="s">
        <v>291</v>
      </c>
      <c r="D166" s="17">
        <v>1570400</v>
      </c>
      <c r="E166" s="23">
        <v>1121500</v>
      </c>
      <c r="F166" s="33"/>
      <c r="G166" s="23">
        <v>180</v>
      </c>
      <c r="H166" s="34"/>
      <c r="I166" s="26" t="s">
        <v>38</v>
      </c>
      <c r="J166" s="58">
        <v>1</v>
      </c>
      <c r="K166" s="34"/>
      <c r="L166" s="16">
        <v>9</v>
      </c>
      <c r="M166" s="16">
        <v>27</v>
      </c>
      <c r="N166" s="17">
        <v>98</v>
      </c>
      <c r="O166" s="17">
        <f t="shared" si="2"/>
        <v>16024.489795918367</v>
      </c>
      <c r="P166" s="29"/>
      <c r="Q166" s="36"/>
      <c r="R166" s="23" t="s">
        <v>283</v>
      </c>
      <c r="S166" s="67">
        <v>21398</v>
      </c>
      <c r="T166" s="29">
        <v>1</v>
      </c>
    </row>
    <row r="167" spans="1:24" s="19" customFormat="1" ht="19.5">
      <c r="A167" s="18">
        <v>166</v>
      </c>
      <c r="B167" s="21" t="s">
        <v>176</v>
      </c>
      <c r="C167" s="22" t="s">
        <v>177</v>
      </c>
      <c r="D167" s="17">
        <v>1143800</v>
      </c>
      <c r="E167" s="17">
        <v>1143800</v>
      </c>
      <c r="F167" s="24">
        <v>2558</v>
      </c>
      <c r="G167" s="23">
        <v>180</v>
      </c>
      <c r="H167" s="25">
        <v>5</v>
      </c>
      <c r="I167" s="35" t="s">
        <v>38</v>
      </c>
      <c r="J167" s="26" t="s">
        <v>19</v>
      </c>
      <c r="K167" s="27">
        <v>2</v>
      </c>
      <c r="L167" s="16">
        <v>9</v>
      </c>
      <c r="M167" s="16">
        <v>27</v>
      </c>
      <c r="N167" s="23">
        <v>92</v>
      </c>
      <c r="O167" s="17">
        <f t="shared" si="2"/>
        <v>12432.608695652174</v>
      </c>
      <c r="P167" s="23"/>
      <c r="Q167" s="28"/>
      <c r="R167" s="28" t="s">
        <v>175</v>
      </c>
      <c r="S167" s="67">
        <v>21398</v>
      </c>
      <c r="T167" s="29">
        <v>1</v>
      </c>
    </row>
    <row r="168" spans="1:24" s="19" customFormat="1" ht="39">
      <c r="A168" s="11">
        <v>167</v>
      </c>
      <c r="B168" s="31" t="s">
        <v>176</v>
      </c>
      <c r="C168" s="32" t="s">
        <v>290</v>
      </c>
      <c r="D168" s="17">
        <v>1176700</v>
      </c>
      <c r="E168" s="23">
        <v>1176700</v>
      </c>
      <c r="F168" s="33"/>
      <c r="G168" s="23">
        <v>180</v>
      </c>
      <c r="H168" s="34"/>
      <c r="I168" s="26" t="s">
        <v>38</v>
      </c>
      <c r="J168" s="58">
        <v>1</v>
      </c>
      <c r="K168" s="34"/>
      <c r="L168" s="16">
        <v>9</v>
      </c>
      <c r="M168" s="16">
        <v>27</v>
      </c>
      <c r="N168" s="17">
        <v>92</v>
      </c>
      <c r="O168" s="17">
        <f t="shared" si="2"/>
        <v>12790.217391304348</v>
      </c>
      <c r="P168" s="29"/>
      <c r="Q168" s="36"/>
      <c r="R168" s="23" t="s">
        <v>285</v>
      </c>
      <c r="S168" s="67">
        <v>21398</v>
      </c>
      <c r="T168" s="29">
        <v>1</v>
      </c>
    </row>
    <row r="169" spans="1:24" s="19" customFormat="1" ht="27" customHeight="1">
      <c r="A169" s="18">
        <v>168</v>
      </c>
      <c r="B169" s="31" t="s">
        <v>240</v>
      </c>
      <c r="C169" s="32" t="s">
        <v>256</v>
      </c>
      <c r="D169" s="17">
        <v>1200900</v>
      </c>
      <c r="E169" s="23">
        <v>1200900</v>
      </c>
      <c r="F169" s="33"/>
      <c r="G169" s="23">
        <v>180</v>
      </c>
      <c r="H169" s="34"/>
      <c r="I169" s="26" t="s">
        <v>38</v>
      </c>
      <c r="J169" s="58">
        <v>0</v>
      </c>
      <c r="K169" s="34"/>
      <c r="L169" s="16">
        <v>9</v>
      </c>
      <c r="M169" s="16">
        <v>27</v>
      </c>
      <c r="N169" s="17">
        <v>92</v>
      </c>
      <c r="O169" s="17">
        <f t="shared" si="2"/>
        <v>13053.260869565218</v>
      </c>
      <c r="P169" s="29"/>
      <c r="Q169" s="36"/>
      <c r="R169" s="23" t="s">
        <v>284</v>
      </c>
      <c r="S169" s="67">
        <v>21398</v>
      </c>
      <c r="T169" s="29">
        <v>1</v>
      </c>
    </row>
    <row r="170" spans="1:24" s="19" customFormat="1" ht="19.5">
      <c r="A170" s="11">
        <v>169</v>
      </c>
      <c r="B170" s="21" t="s">
        <v>178</v>
      </c>
      <c r="C170" s="22" t="s">
        <v>179</v>
      </c>
      <c r="D170" s="17">
        <v>9940600</v>
      </c>
      <c r="E170" s="23">
        <v>9940600</v>
      </c>
      <c r="F170" s="24">
        <v>2558</v>
      </c>
      <c r="G170" s="23">
        <v>360</v>
      </c>
      <c r="H170" s="25">
        <v>8</v>
      </c>
      <c r="I170" s="35" t="s">
        <v>38</v>
      </c>
      <c r="J170" s="26" t="s">
        <v>19</v>
      </c>
      <c r="K170" s="27">
        <v>3</v>
      </c>
      <c r="L170" s="16">
        <v>9</v>
      </c>
      <c r="M170" s="16">
        <v>31</v>
      </c>
      <c r="N170" s="23">
        <v>748</v>
      </c>
      <c r="O170" s="17">
        <f t="shared" si="2"/>
        <v>13289.572192513369</v>
      </c>
      <c r="P170" s="23"/>
      <c r="Q170" s="28" t="s">
        <v>29</v>
      </c>
      <c r="R170" s="28"/>
      <c r="S170" s="67">
        <v>21398</v>
      </c>
      <c r="T170" s="29">
        <v>1</v>
      </c>
    </row>
    <row r="171" spans="1:24" s="19" customFormat="1" ht="19.5">
      <c r="A171" s="18">
        <v>170</v>
      </c>
      <c r="B171" s="44" t="s">
        <v>180</v>
      </c>
      <c r="C171" s="45" t="s">
        <v>56</v>
      </c>
      <c r="D171" s="23">
        <v>6000000</v>
      </c>
      <c r="E171" s="23">
        <v>6000000</v>
      </c>
      <c r="F171" s="24">
        <v>2558</v>
      </c>
      <c r="G171" s="23">
        <v>300</v>
      </c>
      <c r="H171" s="25">
        <v>5</v>
      </c>
      <c r="I171" s="26" t="s">
        <v>23</v>
      </c>
      <c r="J171" s="26" t="s">
        <v>19</v>
      </c>
      <c r="K171" s="46">
        <v>2</v>
      </c>
      <c r="L171" s="15">
        <v>16</v>
      </c>
      <c r="M171" s="15">
        <v>10</v>
      </c>
      <c r="N171" s="23">
        <v>288</v>
      </c>
      <c r="O171" s="17">
        <f t="shared" si="2"/>
        <v>20833.333333333332</v>
      </c>
      <c r="P171" s="23"/>
      <c r="Q171" s="47" t="s">
        <v>24</v>
      </c>
      <c r="R171" s="47"/>
      <c r="S171" s="67">
        <v>21398</v>
      </c>
      <c r="T171" s="29"/>
    </row>
    <row r="172" spans="1:24" s="19" customFormat="1" ht="19.5">
      <c r="A172" s="11">
        <v>171</v>
      </c>
      <c r="B172" s="12" t="s">
        <v>237</v>
      </c>
      <c r="C172" s="13" t="s">
        <v>238</v>
      </c>
      <c r="D172" s="14">
        <v>3447000</v>
      </c>
      <c r="E172" s="15"/>
      <c r="F172" s="15"/>
      <c r="G172" s="14">
        <v>300</v>
      </c>
      <c r="H172" s="16">
        <v>5</v>
      </c>
      <c r="I172" s="16" t="s">
        <v>219</v>
      </c>
      <c r="J172" s="15"/>
      <c r="K172" s="15">
        <v>2</v>
      </c>
      <c r="L172" s="16">
        <v>18</v>
      </c>
      <c r="M172" s="16">
        <v>31</v>
      </c>
      <c r="N172" s="17">
        <v>369</v>
      </c>
      <c r="O172" s="17">
        <f t="shared" si="2"/>
        <v>9341.4634146341468</v>
      </c>
      <c r="P172" s="15"/>
      <c r="Q172" s="15" t="s">
        <v>241</v>
      </c>
      <c r="R172" s="15"/>
      <c r="S172" s="67">
        <v>21398</v>
      </c>
      <c r="T172" s="15"/>
    </row>
    <row r="173" spans="1:24" s="19" customFormat="1" ht="19.5">
      <c r="A173" s="18">
        <v>172</v>
      </c>
      <c r="B173" s="12" t="s">
        <v>237</v>
      </c>
      <c r="C173" s="13" t="s">
        <v>317</v>
      </c>
      <c r="D173" s="14">
        <v>3891900</v>
      </c>
      <c r="E173" s="15"/>
      <c r="F173" s="15"/>
      <c r="G173" s="14">
        <v>300</v>
      </c>
      <c r="H173" s="16">
        <v>5</v>
      </c>
      <c r="I173" s="16" t="s">
        <v>219</v>
      </c>
      <c r="J173" s="15"/>
      <c r="K173" s="15">
        <v>2</v>
      </c>
      <c r="L173" s="16">
        <v>18</v>
      </c>
      <c r="M173" s="16">
        <v>21</v>
      </c>
      <c r="N173" s="17">
        <v>369</v>
      </c>
      <c r="O173" s="17">
        <f t="shared" si="2"/>
        <v>10547.154471544716</v>
      </c>
      <c r="P173" s="15"/>
      <c r="Q173" s="15" t="s">
        <v>241</v>
      </c>
      <c r="R173" s="15"/>
      <c r="S173" s="67">
        <v>21398</v>
      </c>
      <c r="T173" s="15"/>
    </row>
    <row r="174" spans="1:24" s="19" customFormat="1" ht="19.5">
      <c r="A174" s="11">
        <v>173</v>
      </c>
      <c r="B174" s="21" t="s">
        <v>181</v>
      </c>
      <c r="C174" s="22" t="s">
        <v>318</v>
      </c>
      <c r="D174" s="23">
        <v>175311800</v>
      </c>
      <c r="E174" s="17">
        <v>175311800</v>
      </c>
      <c r="F174" s="24">
        <v>2558</v>
      </c>
      <c r="G174" s="23">
        <v>800</v>
      </c>
      <c r="H174" s="25">
        <v>16</v>
      </c>
      <c r="I174" s="26" t="s">
        <v>26</v>
      </c>
      <c r="J174" s="26" t="s">
        <v>19</v>
      </c>
      <c r="K174" s="27">
        <v>5</v>
      </c>
      <c r="L174" s="16">
        <v>37</v>
      </c>
      <c r="M174" s="16">
        <v>57</v>
      </c>
      <c r="N174" s="23">
        <v>8250</v>
      </c>
      <c r="O174" s="17">
        <f t="shared" si="2"/>
        <v>21249.91515151515</v>
      </c>
      <c r="P174" s="23"/>
      <c r="Q174" s="28" t="s">
        <v>53</v>
      </c>
      <c r="R174" s="28" t="s">
        <v>182</v>
      </c>
      <c r="S174" s="67">
        <v>21398</v>
      </c>
      <c r="T174" s="29"/>
    </row>
    <row r="175" spans="1:24" s="19" customFormat="1" ht="19.5">
      <c r="A175" s="11">
        <v>27</v>
      </c>
      <c r="B175" s="31">
        <v>8708</v>
      </c>
      <c r="C175" s="32" t="s">
        <v>54</v>
      </c>
      <c r="D175" s="17">
        <v>71791100</v>
      </c>
      <c r="E175" s="23">
        <v>71540280</v>
      </c>
      <c r="F175" s="33">
        <v>2557</v>
      </c>
      <c r="G175" s="23">
        <v>750</v>
      </c>
      <c r="H175" s="34">
        <v>15</v>
      </c>
      <c r="I175" s="26" t="s">
        <v>26</v>
      </c>
      <c r="J175" s="26">
        <v>0</v>
      </c>
      <c r="K175" s="34">
        <v>4</v>
      </c>
      <c r="L175" s="105"/>
      <c r="M175" s="105"/>
      <c r="N175" s="17">
        <v>6721</v>
      </c>
      <c r="O175" s="17">
        <f>D175/N175</f>
        <v>10681.609879482219</v>
      </c>
      <c r="P175" s="29"/>
      <c r="Q175" s="36" t="s">
        <v>55</v>
      </c>
      <c r="R175" s="23"/>
      <c r="S175" s="67">
        <v>21398</v>
      </c>
      <c r="T175" s="29"/>
    </row>
    <row r="176" spans="1:24" s="19" customFormat="1" ht="19.5">
      <c r="A176" s="18">
        <v>174</v>
      </c>
      <c r="B176" s="21">
        <v>8708</v>
      </c>
      <c r="C176" s="22" t="s">
        <v>319</v>
      </c>
      <c r="D176" s="23">
        <v>79388000</v>
      </c>
      <c r="E176" s="17">
        <v>79388000</v>
      </c>
      <c r="F176" s="24">
        <v>2558</v>
      </c>
      <c r="G176" s="23">
        <v>750</v>
      </c>
      <c r="H176" s="25">
        <v>15</v>
      </c>
      <c r="I176" s="26" t="s">
        <v>26</v>
      </c>
      <c r="J176" s="26" t="s">
        <v>19</v>
      </c>
      <c r="K176" s="27">
        <v>3</v>
      </c>
      <c r="L176" s="16">
        <v>37</v>
      </c>
      <c r="M176" s="16">
        <v>57</v>
      </c>
      <c r="N176" s="23">
        <v>4382</v>
      </c>
      <c r="O176" s="17">
        <f t="shared" si="2"/>
        <v>18116.841624828845</v>
      </c>
      <c r="P176" s="23"/>
      <c r="Q176" s="28" t="s">
        <v>29</v>
      </c>
      <c r="R176" s="28"/>
      <c r="S176" s="67">
        <v>21398</v>
      </c>
      <c r="T176" s="29"/>
    </row>
    <row r="177" spans="1:27" s="19" customFormat="1" ht="19.5">
      <c r="A177" s="11">
        <v>175</v>
      </c>
      <c r="B177" s="21">
        <v>8708</v>
      </c>
      <c r="C177" s="22" t="s">
        <v>183</v>
      </c>
      <c r="D177" s="23">
        <v>81491200</v>
      </c>
      <c r="E177" s="23">
        <v>80491200</v>
      </c>
      <c r="F177" s="24">
        <v>2558</v>
      </c>
      <c r="G177" s="23">
        <v>750</v>
      </c>
      <c r="H177" s="25">
        <v>15</v>
      </c>
      <c r="I177" s="26" t="s">
        <v>26</v>
      </c>
      <c r="J177" s="26" t="s">
        <v>36</v>
      </c>
      <c r="K177" s="27">
        <v>3</v>
      </c>
      <c r="L177" s="16">
        <v>37</v>
      </c>
      <c r="M177" s="16">
        <v>57</v>
      </c>
      <c r="N177" s="23">
        <v>4326</v>
      </c>
      <c r="O177" s="17">
        <f t="shared" si="2"/>
        <v>18837.540453074434</v>
      </c>
      <c r="P177" s="23"/>
      <c r="Q177" s="28" t="s">
        <v>29</v>
      </c>
      <c r="R177" s="28"/>
      <c r="S177" s="67">
        <v>21398</v>
      </c>
      <c r="T177" s="29"/>
    </row>
    <row r="178" spans="1:27" s="19" customFormat="1" ht="19.5">
      <c r="A178" s="18">
        <v>176</v>
      </c>
      <c r="B178" s="31" t="s">
        <v>65</v>
      </c>
      <c r="C178" s="32" t="s">
        <v>66</v>
      </c>
      <c r="D178" s="23">
        <v>49495700</v>
      </c>
      <c r="E178" s="23">
        <v>49495635</v>
      </c>
      <c r="F178" s="33">
        <v>2557</v>
      </c>
      <c r="G178" s="23">
        <v>450</v>
      </c>
      <c r="H178" s="34">
        <v>9</v>
      </c>
      <c r="I178" s="39" t="s">
        <v>34</v>
      </c>
      <c r="J178" s="39">
        <v>0</v>
      </c>
      <c r="K178" s="34">
        <v>4</v>
      </c>
      <c r="L178" s="16">
        <v>23</v>
      </c>
      <c r="M178" s="16">
        <v>36</v>
      </c>
      <c r="N178" s="17">
        <v>2902</v>
      </c>
      <c r="O178" s="17">
        <f t="shared" si="2"/>
        <v>17055.720192970366</v>
      </c>
      <c r="P178" s="29"/>
      <c r="Q178" s="36" t="s">
        <v>55</v>
      </c>
      <c r="R178" s="23"/>
      <c r="S178" s="67">
        <v>21398</v>
      </c>
      <c r="T178" s="29">
        <v>1</v>
      </c>
    </row>
    <row r="179" spans="1:27" s="19" customFormat="1" ht="19.5">
      <c r="A179" s="11">
        <v>177</v>
      </c>
      <c r="B179" s="21" t="s">
        <v>184</v>
      </c>
      <c r="C179" s="22" t="s">
        <v>185</v>
      </c>
      <c r="D179" s="17">
        <v>37708700</v>
      </c>
      <c r="E179" s="17">
        <v>37708700</v>
      </c>
      <c r="F179" s="24">
        <v>2558</v>
      </c>
      <c r="G179" s="23">
        <v>420</v>
      </c>
      <c r="H179" s="25">
        <v>8</v>
      </c>
      <c r="I179" s="26" t="s">
        <v>23</v>
      </c>
      <c r="J179" s="35" t="s">
        <v>19</v>
      </c>
      <c r="K179" s="27">
        <v>3</v>
      </c>
      <c r="L179" s="15">
        <v>51</v>
      </c>
      <c r="M179" s="15">
        <v>21</v>
      </c>
      <c r="N179" s="23">
        <v>2081</v>
      </c>
      <c r="O179" s="17">
        <f t="shared" si="2"/>
        <v>18120.470927438731</v>
      </c>
      <c r="P179" s="23"/>
      <c r="Q179" s="28" t="s">
        <v>29</v>
      </c>
      <c r="R179" s="28"/>
      <c r="S179" s="67">
        <v>21398</v>
      </c>
      <c r="T179" s="29"/>
    </row>
    <row r="180" spans="1:27" s="19" customFormat="1" ht="19.5">
      <c r="A180" s="18">
        <v>178</v>
      </c>
      <c r="B180" s="21" t="s">
        <v>186</v>
      </c>
      <c r="C180" s="22" t="s">
        <v>187</v>
      </c>
      <c r="D180" s="17">
        <v>132454300</v>
      </c>
      <c r="E180" s="17">
        <v>132454300</v>
      </c>
      <c r="F180" s="24">
        <v>2558</v>
      </c>
      <c r="G180" s="23">
        <v>700</v>
      </c>
      <c r="H180" s="25">
        <v>15</v>
      </c>
      <c r="I180" s="39" t="s">
        <v>34</v>
      </c>
      <c r="J180" s="26" t="s">
        <v>36</v>
      </c>
      <c r="K180" s="27">
        <v>8</v>
      </c>
      <c r="L180" s="16">
        <v>25</v>
      </c>
      <c r="M180" s="16">
        <v>48</v>
      </c>
      <c r="N180" s="23">
        <v>7402</v>
      </c>
      <c r="O180" s="17">
        <f t="shared" si="2"/>
        <v>17894.393407187246</v>
      </c>
      <c r="P180" s="23"/>
      <c r="Q180" s="28" t="s">
        <v>188</v>
      </c>
      <c r="R180" s="28"/>
      <c r="S180" s="67">
        <v>21398</v>
      </c>
      <c r="T180" s="29"/>
    </row>
    <row r="181" spans="1:27" s="19" customFormat="1" ht="19.5">
      <c r="A181" s="11">
        <v>179</v>
      </c>
      <c r="B181" s="21" t="s">
        <v>189</v>
      </c>
      <c r="C181" s="22" t="s">
        <v>190</v>
      </c>
      <c r="D181" s="23">
        <v>98677000</v>
      </c>
      <c r="E181" s="23">
        <v>98677000</v>
      </c>
      <c r="F181" s="24">
        <v>2558</v>
      </c>
      <c r="G181" s="23">
        <v>680</v>
      </c>
      <c r="H181" s="25">
        <v>18</v>
      </c>
      <c r="I181" s="39" t="s">
        <v>34</v>
      </c>
      <c r="J181" s="35" t="s">
        <v>19</v>
      </c>
      <c r="K181" s="27">
        <v>7</v>
      </c>
      <c r="L181" s="16">
        <v>16</v>
      </c>
      <c r="M181" s="16">
        <v>40</v>
      </c>
      <c r="N181" s="23">
        <v>4780</v>
      </c>
      <c r="O181" s="17">
        <f t="shared" si="2"/>
        <v>20643.723849372385</v>
      </c>
      <c r="P181" s="23"/>
      <c r="Q181" s="28" t="s">
        <v>191</v>
      </c>
      <c r="R181" s="28"/>
      <c r="S181" s="67">
        <v>21398</v>
      </c>
      <c r="T181" s="29"/>
    </row>
    <row r="182" spans="1:27" s="19" customFormat="1" ht="39">
      <c r="A182" s="18">
        <v>180</v>
      </c>
      <c r="B182" s="12" t="s">
        <v>288</v>
      </c>
      <c r="C182" s="13" t="s">
        <v>301</v>
      </c>
      <c r="D182" s="14">
        <v>92088000</v>
      </c>
      <c r="E182" s="15"/>
      <c r="F182" s="15"/>
      <c r="G182" s="14">
        <v>680</v>
      </c>
      <c r="H182" s="16">
        <v>16</v>
      </c>
      <c r="I182" s="15" t="s">
        <v>18</v>
      </c>
      <c r="J182" s="15"/>
      <c r="K182" s="15">
        <v>6</v>
      </c>
      <c r="L182" s="16">
        <v>21</v>
      </c>
      <c r="M182" s="16">
        <v>48</v>
      </c>
      <c r="N182" s="17">
        <v>4746</v>
      </c>
      <c r="O182" s="17">
        <f t="shared" si="2"/>
        <v>19403.286978508218</v>
      </c>
      <c r="P182" s="15"/>
      <c r="Q182" s="15" t="s">
        <v>244</v>
      </c>
      <c r="R182" s="15"/>
      <c r="S182" s="67">
        <v>21398</v>
      </c>
      <c r="T182" s="15"/>
    </row>
    <row r="183" spans="1:27" s="19" customFormat="1" ht="19.5">
      <c r="A183" s="11">
        <v>181</v>
      </c>
      <c r="B183" s="31" t="s">
        <v>287</v>
      </c>
      <c r="C183" s="32" t="s">
        <v>195</v>
      </c>
      <c r="D183" s="23">
        <v>53393100</v>
      </c>
      <c r="E183" s="23">
        <v>53393025</v>
      </c>
      <c r="F183" s="33">
        <v>2557</v>
      </c>
      <c r="G183" s="23">
        <v>420</v>
      </c>
      <c r="H183" s="34">
        <v>12</v>
      </c>
      <c r="I183" s="26" t="s">
        <v>18</v>
      </c>
      <c r="J183" s="26">
        <v>0</v>
      </c>
      <c r="K183" s="34">
        <v>4</v>
      </c>
      <c r="L183" s="15">
        <v>45</v>
      </c>
      <c r="M183" s="15">
        <v>29</v>
      </c>
      <c r="N183" s="17">
        <v>3150</v>
      </c>
      <c r="O183" s="17">
        <f t="shared" si="2"/>
        <v>16950.190476190477</v>
      </c>
      <c r="P183" s="29"/>
      <c r="Q183" s="36" t="s">
        <v>196</v>
      </c>
      <c r="R183" s="23"/>
      <c r="S183" s="67">
        <v>21398</v>
      </c>
      <c r="T183" s="29"/>
      <c r="Y183" s="61"/>
      <c r="Z183" s="61"/>
      <c r="AA183" s="61"/>
    </row>
    <row r="184" spans="1:27" s="61" customFormat="1" ht="19.5">
      <c r="A184" s="18">
        <v>182</v>
      </c>
      <c r="B184" s="31" t="s">
        <v>287</v>
      </c>
      <c r="C184" s="22" t="s">
        <v>302</v>
      </c>
      <c r="D184" s="23">
        <v>56196200</v>
      </c>
      <c r="E184" s="23">
        <v>56196200</v>
      </c>
      <c r="F184" s="24">
        <v>2558</v>
      </c>
      <c r="G184" s="23">
        <v>420</v>
      </c>
      <c r="H184" s="25">
        <v>12</v>
      </c>
      <c r="I184" s="26" t="s">
        <v>18</v>
      </c>
      <c r="J184" s="26" t="s">
        <v>36</v>
      </c>
      <c r="K184" s="27">
        <v>4</v>
      </c>
      <c r="L184" s="15">
        <v>45</v>
      </c>
      <c r="M184" s="15">
        <v>29</v>
      </c>
      <c r="N184" s="23">
        <v>4033</v>
      </c>
      <c r="O184" s="17">
        <f t="shared" si="2"/>
        <v>13934.093726754278</v>
      </c>
      <c r="P184" s="23"/>
      <c r="Q184" s="28" t="s">
        <v>55</v>
      </c>
      <c r="R184" s="28" t="s">
        <v>194</v>
      </c>
      <c r="S184" s="67">
        <v>21398</v>
      </c>
      <c r="T184" s="29"/>
      <c r="U184" s="19"/>
      <c r="V184" s="19"/>
      <c r="W184" s="19"/>
      <c r="X184" s="19"/>
    </row>
    <row r="185" spans="1:27" s="61" customFormat="1" ht="19.5">
      <c r="A185" s="11">
        <v>183</v>
      </c>
      <c r="B185" s="31" t="s">
        <v>192</v>
      </c>
      <c r="C185" s="32" t="s">
        <v>193</v>
      </c>
      <c r="D185" s="23">
        <v>136349600</v>
      </c>
      <c r="E185" s="23">
        <v>136349535</v>
      </c>
      <c r="F185" s="33">
        <v>2557</v>
      </c>
      <c r="G185" s="23">
        <v>750</v>
      </c>
      <c r="H185" s="34">
        <v>14</v>
      </c>
      <c r="I185" s="26" t="s">
        <v>23</v>
      </c>
      <c r="J185" s="26">
        <v>0</v>
      </c>
      <c r="K185" s="34">
        <v>8</v>
      </c>
      <c r="L185" s="15">
        <v>40</v>
      </c>
      <c r="M185" s="15">
        <v>24</v>
      </c>
      <c r="N185" s="17">
        <v>8985</v>
      </c>
      <c r="O185" s="17">
        <f t="shared" si="2"/>
        <v>15175.247634947134</v>
      </c>
      <c r="P185" s="29"/>
      <c r="Q185" s="36" t="s">
        <v>95</v>
      </c>
      <c r="R185" s="23"/>
      <c r="S185" s="67">
        <v>21398</v>
      </c>
      <c r="T185" s="29"/>
      <c r="U185" s="19"/>
      <c r="V185" s="19"/>
      <c r="W185" s="19"/>
      <c r="X185" s="60"/>
    </row>
    <row r="186" spans="1:27" s="61" customFormat="1" ht="19.5">
      <c r="A186" s="18">
        <v>184</v>
      </c>
      <c r="B186" s="28" t="s">
        <v>286</v>
      </c>
      <c r="C186" s="32" t="s">
        <v>197</v>
      </c>
      <c r="D186" s="23">
        <v>72035300</v>
      </c>
      <c r="E186" s="23">
        <v>72035300</v>
      </c>
      <c r="F186" s="24">
        <v>2558</v>
      </c>
      <c r="G186" s="23">
        <v>700</v>
      </c>
      <c r="H186" s="25">
        <v>18</v>
      </c>
      <c r="I186" s="35" t="s">
        <v>38</v>
      </c>
      <c r="J186" s="26" t="s">
        <v>19</v>
      </c>
      <c r="K186" s="27">
        <v>8</v>
      </c>
      <c r="L186" s="16">
        <v>18</v>
      </c>
      <c r="M186" s="16">
        <v>43</v>
      </c>
      <c r="N186" s="23">
        <v>6911</v>
      </c>
      <c r="O186" s="17">
        <f t="shared" si="2"/>
        <v>10423.281724786571</v>
      </c>
      <c r="P186" s="23"/>
      <c r="Q186" s="28" t="s">
        <v>198</v>
      </c>
      <c r="R186" s="28" t="s">
        <v>286</v>
      </c>
      <c r="S186" s="67">
        <v>21398</v>
      </c>
      <c r="T186" s="29"/>
      <c r="U186" s="19"/>
      <c r="V186" s="19"/>
      <c r="W186" s="19"/>
      <c r="X186" s="19"/>
    </row>
    <row r="187" spans="1:27" s="61" customFormat="1" ht="39">
      <c r="A187" s="11">
        <v>185</v>
      </c>
      <c r="B187" s="28" t="s">
        <v>286</v>
      </c>
      <c r="C187" s="32" t="s">
        <v>289</v>
      </c>
      <c r="D187" s="17">
        <v>73630200</v>
      </c>
      <c r="E187" s="17">
        <v>73630200</v>
      </c>
      <c r="F187" s="24">
        <v>2558</v>
      </c>
      <c r="G187" s="23">
        <v>750</v>
      </c>
      <c r="H187" s="25">
        <v>18</v>
      </c>
      <c r="I187" s="35" t="s">
        <v>38</v>
      </c>
      <c r="J187" s="35" t="s">
        <v>36</v>
      </c>
      <c r="K187" s="27">
        <v>8</v>
      </c>
      <c r="L187" s="16">
        <v>18</v>
      </c>
      <c r="M187" s="16">
        <v>43</v>
      </c>
      <c r="N187" s="23">
        <v>6911</v>
      </c>
      <c r="O187" s="17">
        <f t="shared" si="2"/>
        <v>10654.058746925191</v>
      </c>
      <c r="P187" s="23"/>
      <c r="Q187" s="28" t="s">
        <v>198</v>
      </c>
      <c r="R187" s="28" t="s">
        <v>286</v>
      </c>
      <c r="S187" s="67">
        <v>21398</v>
      </c>
      <c r="T187" s="29"/>
      <c r="U187" s="19"/>
      <c r="V187" s="19"/>
      <c r="W187" s="19"/>
      <c r="X187" s="19"/>
    </row>
  </sheetData>
  <sortState ref="A74:AK76">
    <sortCondition ref="B74:B76"/>
    <sortCondition ref="C74:C76"/>
  </sortState>
  <printOptions horizontalCentered="1"/>
  <pageMargins left="0.23622047244094491" right="0.23622047244094491" top="0.35433070866141736" bottom="0.74803149606299213" header="0.31496062992125984" footer="0.31496062992125984"/>
  <pageSetup paperSize="9" orientation="landscape" r:id="rId1"/>
  <headerFooter>
    <oddFooter>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7"/>
  <sheetViews>
    <sheetView tabSelected="1" zoomScale="80" zoomScaleNormal="80" workbookViewId="0">
      <pane ySplit="2" topLeftCell="A52" activePane="bottomLeft" state="frozen"/>
      <selection pane="bottomLeft" activeCell="C115" sqref="C115"/>
    </sheetView>
  </sheetViews>
  <sheetFormatPr defaultColWidth="9" defaultRowHeight="18.75"/>
  <cols>
    <col min="1" max="1" width="6" style="62" customWidth="1"/>
    <col min="2" max="2" width="13" style="63" customWidth="1"/>
    <col min="3" max="3" width="44.125" style="64" customWidth="1"/>
    <col min="4" max="4" width="13" style="65" customWidth="1"/>
    <col min="5" max="5" width="7.625" style="66" customWidth="1"/>
    <col min="6" max="6" width="9.25" style="65" customWidth="1"/>
    <col min="7" max="7" width="8.75" style="66" customWidth="1"/>
    <col min="8" max="8" width="19.625" style="66" customWidth="1"/>
    <col min="9" max="9" width="5" style="62" hidden="1" customWidth="1"/>
    <col min="10" max="10" width="5.375" style="62" customWidth="1"/>
    <col min="11" max="11" width="8.125" style="66" customWidth="1"/>
    <col min="12" max="12" width="8.25" style="66" customWidth="1"/>
    <col min="13" max="14" width="9.5" style="65" customWidth="1"/>
    <col min="15" max="15" width="9" style="66" customWidth="1"/>
    <col min="16" max="16" width="17" style="64" customWidth="1"/>
    <col min="17" max="17" width="17.25" style="66" customWidth="1"/>
    <col min="18" max="18" width="10.5" style="66" customWidth="1"/>
    <col min="19" max="19" width="7.875" style="66" customWidth="1"/>
    <col min="20" max="20" width="28.375" style="66" customWidth="1"/>
    <col min="21" max="16384" width="9" style="66"/>
  </cols>
  <sheetData>
    <row r="1" spans="1:23" s="5" customFormat="1" ht="23.25">
      <c r="A1" s="1"/>
      <c r="B1" s="2"/>
      <c r="C1" s="106" t="s">
        <v>324</v>
      </c>
      <c r="D1" s="4"/>
      <c r="F1" s="4"/>
      <c r="I1" s="1"/>
      <c r="J1" s="1"/>
      <c r="M1" s="4"/>
      <c r="N1" s="4"/>
      <c r="P1" s="153"/>
    </row>
    <row r="2" spans="1:23" s="120" customFormat="1" ht="73.5" customHeight="1">
      <c r="A2" s="7" t="s">
        <v>0</v>
      </c>
      <c r="B2" s="7" t="s">
        <v>1</v>
      </c>
      <c r="C2" s="7" t="s">
        <v>2</v>
      </c>
      <c r="D2" s="8" t="s">
        <v>307</v>
      </c>
      <c r="E2" s="157" t="s">
        <v>311</v>
      </c>
      <c r="F2" s="9" t="s">
        <v>4</v>
      </c>
      <c r="G2" s="9" t="s">
        <v>5</v>
      </c>
      <c r="H2" s="10" t="s">
        <v>6</v>
      </c>
      <c r="I2" s="158" t="s">
        <v>7</v>
      </c>
      <c r="J2" s="7" t="s">
        <v>322</v>
      </c>
      <c r="K2" s="161" t="s">
        <v>320</v>
      </c>
      <c r="L2" s="161" t="s">
        <v>321</v>
      </c>
      <c r="M2" s="8" t="s">
        <v>11</v>
      </c>
      <c r="N2" s="8" t="s">
        <v>312</v>
      </c>
      <c r="O2" s="159" t="s">
        <v>12</v>
      </c>
      <c r="P2" s="7" t="s">
        <v>13</v>
      </c>
      <c r="Q2" s="7" t="s">
        <v>14</v>
      </c>
      <c r="R2" s="160" t="s">
        <v>15</v>
      </c>
      <c r="S2" s="121" t="s">
        <v>16</v>
      </c>
    </row>
    <row r="3" spans="1:23" s="19" customFormat="1" ht="19.5">
      <c r="A3" s="18">
        <v>1</v>
      </c>
      <c r="B3" s="31">
        <v>10400</v>
      </c>
      <c r="C3" s="32" t="s">
        <v>140</v>
      </c>
      <c r="D3" s="23">
        <v>29081300</v>
      </c>
      <c r="E3" s="33">
        <v>2557</v>
      </c>
      <c r="F3" s="23">
        <v>360</v>
      </c>
      <c r="G3" s="34">
        <v>8</v>
      </c>
      <c r="H3" s="26" t="s">
        <v>31</v>
      </c>
      <c r="I3" s="110">
        <v>0</v>
      </c>
      <c r="J3" s="111">
        <v>5</v>
      </c>
      <c r="K3" s="15">
        <v>24</v>
      </c>
      <c r="L3" s="15">
        <v>12</v>
      </c>
      <c r="M3" s="17">
        <v>1910</v>
      </c>
      <c r="N3" s="17">
        <f t="shared" ref="N3:N34" si="0">D3/M3</f>
        <v>15225.811518324608</v>
      </c>
      <c r="O3" s="29"/>
      <c r="P3" s="154" t="s">
        <v>53</v>
      </c>
      <c r="Q3" s="23"/>
      <c r="R3" s="67">
        <v>21398</v>
      </c>
      <c r="S3" s="29">
        <v>1</v>
      </c>
    </row>
    <row r="4" spans="1:23" s="19" customFormat="1" ht="39">
      <c r="A4" s="11">
        <v>2</v>
      </c>
      <c r="B4" s="31">
        <v>10400</v>
      </c>
      <c r="C4" s="32" t="s">
        <v>141</v>
      </c>
      <c r="D4" s="23">
        <v>34216500</v>
      </c>
      <c r="E4" s="33">
        <v>2557</v>
      </c>
      <c r="F4" s="23">
        <v>360</v>
      </c>
      <c r="G4" s="34">
        <v>8</v>
      </c>
      <c r="H4" s="26" t="s">
        <v>31</v>
      </c>
      <c r="I4" s="110">
        <v>1</v>
      </c>
      <c r="J4" s="111">
        <v>5</v>
      </c>
      <c r="K4" s="15">
        <v>24</v>
      </c>
      <c r="L4" s="15">
        <v>12</v>
      </c>
      <c r="M4" s="17">
        <v>1910</v>
      </c>
      <c r="N4" s="17">
        <f t="shared" si="0"/>
        <v>17914.39790575916</v>
      </c>
      <c r="O4" s="29"/>
      <c r="P4" s="155" t="s">
        <v>53</v>
      </c>
      <c r="Q4" s="23"/>
      <c r="R4" s="67">
        <v>21398</v>
      </c>
      <c r="S4" s="29">
        <v>1</v>
      </c>
    </row>
    <row r="5" spans="1:23" s="19" customFormat="1" ht="19.5">
      <c r="A5" s="18">
        <v>3</v>
      </c>
      <c r="B5" s="31">
        <v>7895</v>
      </c>
      <c r="C5" s="32" t="s">
        <v>30</v>
      </c>
      <c r="D5" s="23">
        <v>151351200</v>
      </c>
      <c r="E5" s="33">
        <v>2557</v>
      </c>
      <c r="F5" s="23">
        <v>750</v>
      </c>
      <c r="G5" s="34">
        <v>15</v>
      </c>
      <c r="H5" s="26" t="s">
        <v>31</v>
      </c>
      <c r="I5" s="108">
        <v>0</v>
      </c>
      <c r="J5" s="111">
        <v>6</v>
      </c>
      <c r="K5" s="38">
        <v>29</v>
      </c>
      <c r="L5" s="38">
        <v>57</v>
      </c>
      <c r="M5" s="17">
        <v>6552</v>
      </c>
      <c r="N5" s="17">
        <f t="shared" si="0"/>
        <v>23100</v>
      </c>
      <c r="O5" s="29"/>
      <c r="P5" s="154" t="s">
        <v>32</v>
      </c>
      <c r="Q5" s="23"/>
      <c r="R5" s="67">
        <v>21398</v>
      </c>
      <c r="S5" s="29"/>
    </row>
    <row r="6" spans="1:23" s="19" customFormat="1" ht="39">
      <c r="A6" s="11">
        <v>4</v>
      </c>
      <c r="B6" s="31">
        <v>10003</v>
      </c>
      <c r="C6" s="32" t="s">
        <v>123</v>
      </c>
      <c r="D6" s="23">
        <v>52783800</v>
      </c>
      <c r="E6" s="33">
        <v>2557</v>
      </c>
      <c r="F6" s="23">
        <v>720</v>
      </c>
      <c r="G6" s="34">
        <v>15</v>
      </c>
      <c r="H6" s="26" t="s">
        <v>31</v>
      </c>
      <c r="I6" s="108">
        <v>0</v>
      </c>
      <c r="J6" s="111">
        <v>5</v>
      </c>
      <c r="K6" s="15">
        <v>45</v>
      </c>
      <c r="L6" s="15">
        <v>24</v>
      </c>
      <c r="M6" s="17">
        <v>3258</v>
      </c>
      <c r="N6" s="17">
        <f t="shared" si="0"/>
        <v>16201.289134438306</v>
      </c>
      <c r="O6" s="29"/>
      <c r="P6" s="154" t="s">
        <v>124</v>
      </c>
      <c r="Q6" s="23"/>
      <c r="R6" s="67">
        <v>21398</v>
      </c>
      <c r="S6" s="29"/>
    </row>
    <row r="7" spans="1:23" s="19" customFormat="1" ht="19.5">
      <c r="A7" s="18">
        <v>5</v>
      </c>
      <c r="B7" s="31">
        <v>10367</v>
      </c>
      <c r="C7" s="32" t="s">
        <v>137</v>
      </c>
      <c r="D7" s="23">
        <v>30009700</v>
      </c>
      <c r="E7" s="33">
        <v>2557</v>
      </c>
      <c r="F7" s="23">
        <v>360</v>
      </c>
      <c r="G7" s="34">
        <v>9</v>
      </c>
      <c r="H7" s="26" t="s">
        <v>31</v>
      </c>
      <c r="I7" s="108">
        <v>0</v>
      </c>
      <c r="J7" s="111">
        <v>3</v>
      </c>
      <c r="K7" s="15">
        <v>38</v>
      </c>
      <c r="L7" s="15">
        <v>27</v>
      </c>
      <c r="M7" s="17">
        <v>2550</v>
      </c>
      <c r="N7" s="17">
        <f t="shared" si="0"/>
        <v>11768.509803921568</v>
      </c>
      <c r="O7" s="29"/>
      <c r="P7" s="154" t="s">
        <v>29</v>
      </c>
      <c r="Q7" s="23"/>
      <c r="R7" s="67">
        <v>21398</v>
      </c>
      <c r="S7" s="29"/>
    </row>
    <row r="8" spans="1:23" s="19" customFormat="1" ht="39">
      <c r="A8" s="11">
        <v>6</v>
      </c>
      <c r="B8" s="21">
        <v>10840</v>
      </c>
      <c r="C8" s="22" t="s">
        <v>160</v>
      </c>
      <c r="D8" s="17">
        <v>190000000</v>
      </c>
      <c r="E8" s="24">
        <v>2558</v>
      </c>
      <c r="F8" s="23">
        <v>800</v>
      </c>
      <c r="G8" s="25">
        <v>18</v>
      </c>
      <c r="H8" s="26" t="s">
        <v>31</v>
      </c>
      <c r="I8" s="112" t="s">
        <v>19</v>
      </c>
      <c r="J8" s="109">
        <v>5</v>
      </c>
      <c r="K8" s="15">
        <v>41</v>
      </c>
      <c r="L8" s="15">
        <v>26</v>
      </c>
      <c r="M8" s="23">
        <v>6304</v>
      </c>
      <c r="N8" s="17">
        <f t="shared" si="0"/>
        <v>30139.593908629442</v>
      </c>
      <c r="O8" s="23"/>
      <c r="P8" s="22" t="s">
        <v>53</v>
      </c>
      <c r="Q8" s="28"/>
      <c r="R8" s="67">
        <v>21398</v>
      </c>
      <c r="S8" s="29"/>
    </row>
    <row r="9" spans="1:23" s="19" customFormat="1" ht="19.5">
      <c r="A9" s="18">
        <v>7</v>
      </c>
      <c r="B9" s="31">
        <v>10716</v>
      </c>
      <c r="C9" s="32" t="s">
        <v>152</v>
      </c>
      <c r="D9" s="23">
        <v>458273200</v>
      </c>
      <c r="E9" s="33">
        <v>2557</v>
      </c>
      <c r="F9" s="23">
        <v>1080</v>
      </c>
      <c r="G9" s="34">
        <v>22</v>
      </c>
      <c r="H9" s="26" t="s">
        <v>31</v>
      </c>
      <c r="I9" s="108">
        <v>0</v>
      </c>
      <c r="J9" s="111">
        <v>9</v>
      </c>
      <c r="K9" s="15">
        <v>69</v>
      </c>
      <c r="L9" s="15">
        <v>61</v>
      </c>
      <c r="M9" s="17">
        <v>24988</v>
      </c>
      <c r="N9" s="17">
        <f t="shared" si="0"/>
        <v>18339.73107091404</v>
      </c>
      <c r="O9" s="29"/>
      <c r="P9" s="154" t="s">
        <v>89</v>
      </c>
      <c r="Q9" s="23"/>
      <c r="R9" s="67">
        <v>21398</v>
      </c>
      <c r="S9" s="29"/>
    </row>
    <row r="10" spans="1:23" s="19" customFormat="1" ht="19.5">
      <c r="A10" s="11">
        <v>8</v>
      </c>
      <c r="B10" s="21">
        <v>10129</v>
      </c>
      <c r="C10" s="22" t="s">
        <v>275</v>
      </c>
      <c r="D10" s="23">
        <v>233578900</v>
      </c>
      <c r="E10" s="24">
        <v>2558</v>
      </c>
      <c r="F10" s="23">
        <v>820</v>
      </c>
      <c r="G10" s="25">
        <v>17</v>
      </c>
      <c r="H10" s="26" t="s">
        <v>31</v>
      </c>
      <c r="I10" s="108" t="s">
        <v>19</v>
      </c>
      <c r="J10" s="109">
        <v>6</v>
      </c>
      <c r="K10" s="15">
        <v>42</v>
      </c>
      <c r="L10" s="15">
        <v>36</v>
      </c>
      <c r="M10" s="23">
        <v>9683</v>
      </c>
      <c r="N10" s="17">
        <f t="shared" si="0"/>
        <v>24122.575648042963</v>
      </c>
      <c r="O10" s="23"/>
      <c r="P10" s="22" t="s">
        <v>49</v>
      </c>
      <c r="Q10" s="28"/>
      <c r="R10" s="67">
        <v>21398</v>
      </c>
      <c r="S10" s="48"/>
    </row>
    <row r="11" spans="1:23" s="19" customFormat="1" ht="19.5">
      <c r="A11" s="18">
        <v>9</v>
      </c>
      <c r="B11" s="30">
        <v>10746</v>
      </c>
      <c r="C11" s="37" t="s">
        <v>156</v>
      </c>
      <c r="D11" s="17">
        <v>3100000</v>
      </c>
      <c r="E11" s="15"/>
      <c r="F11" s="17">
        <v>300</v>
      </c>
      <c r="G11" s="15">
        <v>5</v>
      </c>
      <c r="H11" s="15" t="s">
        <v>219</v>
      </c>
      <c r="I11" s="107"/>
      <c r="J11" s="107">
        <v>2</v>
      </c>
      <c r="K11" s="16">
        <v>12</v>
      </c>
      <c r="L11" s="16">
        <v>21</v>
      </c>
      <c r="M11" s="17">
        <v>300</v>
      </c>
      <c r="N11" s="17">
        <f t="shared" si="0"/>
        <v>10333.333333333334</v>
      </c>
      <c r="O11" s="15"/>
      <c r="P11" s="37" t="s">
        <v>241</v>
      </c>
      <c r="Q11" s="15"/>
      <c r="R11" s="67">
        <v>21398</v>
      </c>
      <c r="S11" s="15"/>
    </row>
    <row r="12" spans="1:23" s="19" customFormat="1" ht="19.5">
      <c r="A12" s="11">
        <v>10</v>
      </c>
      <c r="B12" s="12" t="s">
        <v>237</v>
      </c>
      <c r="C12" s="13" t="s">
        <v>238</v>
      </c>
      <c r="D12" s="14">
        <v>3447000</v>
      </c>
      <c r="E12" s="15"/>
      <c r="F12" s="14">
        <v>300</v>
      </c>
      <c r="G12" s="16">
        <v>5</v>
      </c>
      <c r="H12" s="16" t="s">
        <v>219</v>
      </c>
      <c r="I12" s="107"/>
      <c r="J12" s="107">
        <v>2</v>
      </c>
      <c r="K12" s="16">
        <v>18</v>
      </c>
      <c r="L12" s="16">
        <v>31</v>
      </c>
      <c r="M12" s="17">
        <v>369</v>
      </c>
      <c r="N12" s="17">
        <f t="shared" si="0"/>
        <v>9341.4634146341468</v>
      </c>
      <c r="O12" s="15"/>
      <c r="P12" s="37" t="s">
        <v>241</v>
      </c>
      <c r="Q12" s="15"/>
      <c r="R12" s="67">
        <v>21398</v>
      </c>
      <c r="S12" s="15"/>
    </row>
    <row r="13" spans="1:23" s="19" customFormat="1" ht="19.5">
      <c r="A13" s="18">
        <v>11</v>
      </c>
      <c r="B13" s="12" t="s">
        <v>237</v>
      </c>
      <c r="C13" s="13" t="s">
        <v>317</v>
      </c>
      <c r="D13" s="14">
        <v>3891900</v>
      </c>
      <c r="E13" s="15"/>
      <c r="F13" s="14">
        <v>300</v>
      </c>
      <c r="G13" s="16">
        <v>5</v>
      </c>
      <c r="H13" s="16" t="s">
        <v>219</v>
      </c>
      <c r="I13" s="107"/>
      <c r="J13" s="107">
        <v>2</v>
      </c>
      <c r="K13" s="16">
        <v>18</v>
      </c>
      <c r="L13" s="16">
        <v>21</v>
      </c>
      <c r="M13" s="17">
        <v>369</v>
      </c>
      <c r="N13" s="17">
        <f t="shared" si="0"/>
        <v>10547.154471544716</v>
      </c>
      <c r="O13" s="15"/>
      <c r="P13" s="156" t="s">
        <v>241</v>
      </c>
      <c r="Q13" s="15"/>
      <c r="R13" s="67">
        <v>21398</v>
      </c>
      <c r="S13" s="15"/>
    </row>
    <row r="14" spans="1:23" s="19" customFormat="1" ht="19.5">
      <c r="A14" s="11">
        <v>12</v>
      </c>
      <c r="B14" s="12">
        <v>10830</v>
      </c>
      <c r="C14" s="13" t="s">
        <v>220</v>
      </c>
      <c r="D14" s="14">
        <v>1663900</v>
      </c>
      <c r="E14" s="15"/>
      <c r="F14" s="14"/>
      <c r="G14" s="16"/>
      <c r="H14" s="16" t="s">
        <v>221</v>
      </c>
      <c r="I14" s="107"/>
      <c r="J14" s="107">
        <v>1</v>
      </c>
      <c r="K14" s="16">
        <v>12</v>
      </c>
      <c r="L14" s="16">
        <v>12</v>
      </c>
      <c r="M14" s="17">
        <v>72</v>
      </c>
      <c r="N14" s="17">
        <f t="shared" si="0"/>
        <v>23109.722222222223</v>
      </c>
      <c r="O14" s="15"/>
      <c r="P14" s="37"/>
      <c r="Q14" s="15"/>
      <c r="R14" s="67">
        <v>21398</v>
      </c>
      <c r="S14" s="15"/>
    </row>
    <row r="15" spans="1:23" s="19" customFormat="1" ht="19.5">
      <c r="A15" s="18">
        <v>13</v>
      </c>
      <c r="B15" s="31" t="s">
        <v>239</v>
      </c>
      <c r="C15" s="32" t="s">
        <v>257</v>
      </c>
      <c r="D15" s="23">
        <v>669500</v>
      </c>
      <c r="E15" s="33"/>
      <c r="F15" s="23">
        <v>240</v>
      </c>
      <c r="G15" s="34"/>
      <c r="H15" s="26" t="s">
        <v>38</v>
      </c>
      <c r="I15" s="119">
        <v>0</v>
      </c>
      <c r="J15" s="111"/>
      <c r="K15" s="16">
        <v>7</v>
      </c>
      <c r="L15" s="16">
        <v>7</v>
      </c>
      <c r="M15" s="17">
        <v>76</v>
      </c>
      <c r="N15" s="17">
        <f t="shared" si="0"/>
        <v>8809.21052631579</v>
      </c>
      <c r="O15" s="29"/>
      <c r="P15" s="154"/>
      <c r="Q15" s="23" t="s">
        <v>280</v>
      </c>
      <c r="R15" s="67">
        <v>21398</v>
      </c>
      <c r="S15" s="29">
        <v>1</v>
      </c>
    </row>
    <row r="16" spans="1:23" s="19" customFormat="1" ht="19.5">
      <c r="A16" s="11">
        <v>14</v>
      </c>
      <c r="B16" s="31" t="s">
        <v>300</v>
      </c>
      <c r="C16" s="32" t="s">
        <v>276</v>
      </c>
      <c r="D16" s="17">
        <v>1328600</v>
      </c>
      <c r="E16" s="33"/>
      <c r="F16" s="23">
        <v>240</v>
      </c>
      <c r="G16" s="34"/>
      <c r="H16" s="26" t="s">
        <v>38</v>
      </c>
      <c r="I16" s="119">
        <v>0</v>
      </c>
      <c r="J16" s="111"/>
      <c r="K16" s="16">
        <v>7</v>
      </c>
      <c r="L16" s="16">
        <v>7</v>
      </c>
      <c r="M16" s="17">
        <v>76</v>
      </c>
      <c r="N16" s="17">
        <f t="shared" si="0"/>
        <v>17481.57894736842</v>
      </c>
      <c r="O16" s="29"/>
      <c r="P16" s="154"/>
      <c r="Q16" s="23" t="s">
        <v>280</v>
      </c>
      <c r="R16" s="67">
        <v>21398</v>
      </c>
      <c r="S16" s="29">
        <v>1</v>
      </c>
      <c r="W16" s="60"/>
    </row>
    <row r="17" spans="1:26" s="19" customFormat="1" ht="19.5">
      <c r="A17" s="18">
        <v>15</v>
      </c>
      <c r="B17" s="31" t="s">
        <v>281</v>
      </c>
      <c r="C17" s="32" t="s">
        <v>255</v>
      </c>
      <c r="D17" s="17">
        <v>927900</v>
      </c>
      <c r="E17" s="33"/>
      <c r="F17" s="23">
        <v>180</v>
      </c>
      <c r="G17" s="34"/>
      <c r="H17" s="26" t="s">
        <v>38</v>
      </c>
      <c r="I17" s="119">
        <v>0</v>
      </c>
      <c r="J17" s="111"/>
      <c r="K17" s="16">
        <v>6</v>
      </c>
      <c r="L17" s="16">
        <v>9</v>
      </c>
      <c r="M17" s="17">
        <v>76</v>
      </c>
      <c r="N17" s="17">
        <f t="shared" si="0"/>
        <v>12209.21052631579</v>
      </c>
      <c r="O17" s="29"/>
      <c r="P17" s="154"/>
      <c r="Q17" s="23" t="s">
        <v>280</v>
      </c>
      <c r="R17" s="67">
        <v>21398</v>
      </c>
      <c r="S17" s="29">
        <v>1</v>
      </c>
    </row>
    <row r="18" spans="1:26" s="19" customFormat="1" ht="39">
      <c r="A18" s="11">
        <v>16</v>
      </c>
      <c r="B18" s="31" t="s">
        <v>281</v>
      </c>
      <c r="C18" s="32" t="s">
        <v>292</v>
      </c>
      <c r="D18" s="17">
        <v>987900</v>
      </c>
      <c r="E18" s="33"/>
      <c r="F18" s="23">
        <v>180</v>
      </c>
      <c r="G18" s="34"/>
      <c r="H18" s="26" t="s">
        <v>38</v>
      </c>
      <c r="I18" s="119">
        <v>1</v>
      </c>
      <c r="J18" s="111"/>
      <c r="K18" s="16">
        <v>6</v>
      </c>
      <c r="L18" s="16">
        <v>10</v>
      </c>
      <c r="M18" s="17">
        <v>76</v>
      </c>
      <c r="N18" s="17">
        <f t="shared" si="0"/>
        <v>12998.684210526315</v>
      </c>
      <c r="O18" s="29"/>
      <c r="P18" s="154"/>
      <c r="Q18" s="23" t="s">
        <v>282</v>
      </c>
      <c r="R18" s="67">
        <v>21398</v>
      </c>
      <c r="S18" s="29">
        <v>1</v>
      </c>
    </row>
    <row r="19" spans="1:26" s="19" customFormat="1" ht="19.5">
      <c r="A19" s="18">
        <v>17</v>
      </c>
      <c r="B19" s="21" t="s">
        <v>173</v>
      </c>
      <c r="C19" s="22" t="s">
        <v>174</v>
      </c>
      <c r="D19" s="17">
        <v>1090800</v>
      </c>
      <c r="E19" s="24">
        <v>2558</v>
      </c>
      <c r="F19" s="23">
        <v>180</v>
      </c>
      <c r="G19" s="25">
        <v>5</v>
      </c>
      <c r="H19" s="35" t="s">
        <v>38</v>
      </c>
      <c r="I19" s="108" t="s">
        <v>19</v>
      </c>
      <c r="J19" s="109">
        <v>2</v>
      </c>
      <c r="K19" s="16">
        <v>9</v>
      </c>
      <c r="L19" s="16">
        <v>10</v>
      </c>
      <c r="M19" s="23">
        <v>98</v>
      </c>
      <c r="N19" s="17">
        <f t="shared" si="0"/>
        <v>11130.612244897959</v>
      </c>
      <c r="O19" s="23"/>
      <c r="P19" s="22"/>
      <c r="Q19" s="28" t="s">
        <v>175</v>
      </c>
      <c r="R19" s="67">
        <v>21398</v>
      </c>
      <c r="S19" s="29">
        <v>1</v>
      </c>
    </row>
    <row r="20" spans="1:26" s="19" customFormat="1" ht="39">
      <c r="A20" s="11">
        <v>18</v>
      </c>
      <c r="B20" s="31" t="s">
        <v>173</v>
      </c>
      <c r="C20" s="32" t="s">
        <v>291</v>
      </c>
      <c r="D20" s="17">
        <v>1570400</v>
      </c>
      <c r="E20" s="33"/>
      <c r="F20" s="23">
        <v>180</v>
      </c>
      <c r="G20" s="34"/>
      <c r="H20" s="26" t="s">
        <v>38</v>
      </c>
      <c r="I20" s="119">
        <v>1</v>
      </c>
      <c r="J20" s="111"/>
      <c r="K20" s="16">
        <v>9</v>
      </c>
      <c r="L20" s="16">
        <v>27</v>
      </c>
      <c r="M20" s="17">
        <v>98</v>
      </c>
      <c r="N20" s="17">
        <f t="shared" si="0"/>
        <v>16024.489795918367</v>
      </c>
      <c r="O20" s="29"/>
      <c r="P20" s="155"/>
      <c r="Q20" s="23" t="s">
        <v>283</v>
      </c>
      <c r="R20" s="67">
        <v>21398</v>
      </c>
      <c r="S20" s="29">
        <v>1</v>
      </c>
    </row>
    <row r="21" spans="1:26" s="19" customFormat="1" ht="19.5">
      <c r="A21" s="18">
        <v>19</v>
      </c>
      <c r="B21" s="21" t="s">
        <v>176</v>
      </c>
      <c r="C21" s="22" t="s">
        <v>177</v>
      </c>
      <c r="D21" s="17">
        <v>1143800</v>
      </c>
      <c r="E21" s="24">
        <v>2558</v>
      </c>
      <c r="F21" s="23">
        <v>180</v>
      </c>
      <c r="G21" s="25">
        <v>5</v>
      </c>
      <c r="H21" s="35" t="s">
        <v>38</v>
      </c>
      <c r="I21" s="108" t="s">
        <v>19</v>
      </c>
      <c r="J21" s="109">
        <v>2</v>
      </c>
      <c r="K21" s="16">
        <v>9</v>
      </c>
      <c r="L21" s="16">
        <v>27</v>
      </c>
      <c r="M21" s="23">
        <v>92</v>
      </c>
      <c r="N21" s="17">
        <f t="shared" si="0"/>
        <v>12432.608695652174</v>
      </c>
      <c r="O21" s="23"/>
      <c r="P21" s="22"/>
      <c r="Q21" s="28" t="s">
        <v>175</v>
      </c>
      <c r="R21" s="67">
        <v>21398</v>
      </c>
      <c r="S21" s="29">
        <v>1</v>
      </c>
    </row>
    <row r="22" spans="1:26" s="19" customFormat="1" ht="39">
      <c r="A22" s="11">
        <v>20</v>
      </c>
      <c r="B22" s="31" t="s">
        <v>176</v>
      </c>
      <c r="C22" s="32" t="s">
        <v>290</v>
      </c>
      <c r="D22" s="17">
        <v>1176700</v>
      </c>
      <c r="E22" s="33"/>
      <c r="F22" s="23">
        <v>180</v>
      </c>
      <c r="G22" s="34"/>
      <c r="H22" s="26" t="s">
        <v>38</v>
      </c>
      <c r="I22" s="119">
        <v>1</v>
      </c>
      <c r="J22" s="111"/>
      <c r="K22" s="16">
        <v>9</v>
      </c>
      <c r="L22" s="16">
        <v>27</v>
      </c>
      <c r="M22" s="17">
        <v>92</v>
      </c>
      <c r="N22" s="17">
        <f t="shared" si="0"/>
        <v>12790.217391304348</v>
      </c>
      <c r="O22" s="29"/>
      <c r="P22" s="154"/>
      <c r="Q22" s="23" t="s">
        <v>285</v>
      </c>
      <c r="R22" s="67">
        <v>21398</v>
      </c>
      <c r="S22" s="29">
        <v>1</v>
      </c>
    </row>
    <row r="23" spans="1:26" s="19" customFormat="1" ht="39">
      <c r="A23" s="18">
        <v>21</v>
      </c>
      <c r="B23" s="31" t="s">
        <v>240</v>
      </c>
      <c r="C23" s="32" t="s">
        <v>256</v>
      </c>
      <c r="D23" s="17">
        <v>1200900</v>
      </c>
      <c r="E23" s="33"/>
      <c r="F23" s="23">
        <v>180</v>
      </c>
      <c r="G23" s="34"/>
      <c r="H23" s="26" t="s">
        <v>38</v>
      </c>
      <c r="I23" s="119">
        <v>0</v>
      </c>
      <c r="J23" s="111"/>
      <c r="K23" s="16">
        <v>9</v>
      </c>
      <c r="L23" s="16">
        <v>27</v>
      </c>
      <c r="M23" s="17">
        <v>92</v>
      </c>
      <c r="N23" s="17">
        <f t="shared" si="0"/>
        <v>13053.260869565218</v>
      </c>
      <c r="O23" s="29"/>
      <c r="P23" s="154"/>
      <c r="Q23" s="23" t="s">
        <v>284</v>
      </c>
      <c r="R23" s="67">
        <v>21398</v>
      </c>
      <c r="S23" s="29">
        <v>1</v>
      </c>
    </row>
    <row r="24" spans="1:26" s="19" customFormat="1" ht="37.5" customHeight="1">
      <c r="A24" s="11">
        <v>22</v>
      </c>
      <c r="B24" s="12" t="s">
        <v>308</v>
      </c>
      <c r="C24" s="13" t="s">
        <v>207</v>
      </c>
      <c r="D24" s="14">
        <v>2087300</v>
      </c>
      <c r="E24" s="15"/>
      <c r="F24" s="14">
        <v>180</v>
      </c>
      <c r="G24" s="16">
        <v>5</v>
      </c>
      <c r="H24" s="16" t="s">
        <v>38</v>
      </c>
      <c r="I24" s="107"/>
      <c r="J24" s="107">
        <v>2</v>
      </c>
      <c r="K24" s="16">
        <v>13</v>
      </c>
      <c r="L24" s="16">
        <v>11</v>
      </c>
      <c r="M24" s="17">
        <v>162</v>
      </c>
      <c r="N24" s="17">
        <f t="shared" si="0"/>
        <v>12884.567901234568</v>
      </c>
      <c r="O24" s="15"/>
      <c r="P24" s="37" t="s">
        <v>241</v>
      </c>
      <c r="Q24" s="15"/>
      <c r="R24" s="67">
        <v>21398</v>
      </c>
      <c r="S24" s="15"/>
      <c r="T24" s="91" t="s">
        <v>309</v>
      </c>
      <c r="U24" s="91"/>
      <c r="V24" s="91"/>
      <c r="W24" s="91"/>
      <c r="X24" s="91"/>
      <c r="Y24" s="91"/>
      <c r="Z24" s="91"/>
    </row>
    <row r="25" spans="1:26" s="19" customFormat="1" ht="19.5">
      <c r="A25" s="18">
        <v>23</v>
      </c>
      <c r="B25" s="12" t="s">
        <v>308</v>
      </c>
      <c r="C25" s="13" t="s">
        <v>208</v>
      </c>
      <c r="D25" s="14">
        <v>2090100</v>
      </c>
      <c r="E25" s="15"/>
      <c r="F25" s="14">
        <v>180</v>
      </c>
      <c r="G25" s="16">
        <v>5</v>
      </c>
      <c r="H25" s="16" t="s">
        <v>38</v>
      </c>
      <c r="I25" s="107"/>
      <c r="J25" s="107">
        <v>2</v>
      </c>
      <c r="K25" s="16">
        <v>11</v>
      </c>
      <c r="L25" s="16">
        <v>12</v>
      </c>
      <c r="M25" s="17">
        <v>162</v>
      </c>
      <c r="N25" s="17">
        <f t="shared" si="0"/>
        <v>12901.851851851852</v>
      </c>
      <c r="O25" s="15"/>
      <c r="P25" s="37" t="s">
        <v>241</v>
      </c>
      <c r="Q25" s="15"/>
      <c r="R25" s="67">
        <v>21398</v>
      </c>
      <c r="S25" s="15"/>
    </row>
    <row r="26" spans="1:26" s="19" customFormat="1" ht="19.5">
      <c r="A26" s="11">
        <v>24</v>
      </c>
      <c r="B26" s="55">
        <v>10535</v>
      </c>
      <c r="C26" s="20" t="s">
        <v>217</v>
      </c>
      <c r="D26" s="14">
        <v>69743900</v>
      </c>
      <c r="E26" s="15"/>
      <c r="F26" s="14">
        <v>600</v>
      </c>
      <c r="G26" s="16">
        <v>16</v>
      </c>
      <c r="H26" s="16" t="s">
        <v>38</v>
      </c>
      <c r="I26" s="107"/>
      <c r="J26" s="107">
        <v>7</v>
      </c>
      <c r="K26" s="16">
        <v>12</v>
      </c>
      <c r="L26" s="16">
        <v>44</v>
      </c>
      <c r="M26" s="17">
        <v>3336</v>
      </c>
      <c r="N26" s="17">
        <f t="shared" si="0"/>
        <v>20906.4448441247</v>
      </c>
      <c r="O26" s="15"/>
      <c r="P26" s="37" t="s">
        <v>252</v>
      </c>
      <c r="Q26" s="15"/>
      <c r="R26" s="67">
        <v>21398</v>
      </c>
      <c r="S26" s="15"/>
    </row>
    <row r="27" spans="1:26" s="19" customFormat="1" ht="39">
      <c r="A27" s="18">
        <v>25</v>
      </c>
      <c r="B27" s="30">
        <v>10535</v>
      </c>
      <c r="C27" s="37" t="s">
        <v>258</v>
      </c>
      <c r="D27" s="17">
        <v>70797400</v>
      </c>
      <c r="E27" s="15"/>
      <c r="F27" s="17">
        <v>570</v>
      </c>
      <c r="G27" s="15">
        <v>15</v>
      </c>
      <c r="H27" s="16" t="s">
        <v>38</v>
      </c>
      <c r="I27" s="107"/>
      <c r="J27" s="107">
        <v>7</v>
      </c>
      <c r="K27" s="16">
        <v>12</v>
      </c>
      <c r="L27" s="16">
        <v>44</v>
      </c>
      <c r="M27" s="17">
        <v>3336</v>
      </c>
      <c r="N27" s="17">
        <f t="shared" si="0"/>
        <v>21222.242206235012</v>
      </c>
      <c r="O27" s="15"/>
      <c r="P27" s="37" t="s">
        <v>252</v>
      </c>
      <c r="Q27" s="15"/>
      <c r="R27" s="67">
        <v>21398</v>
      </c>
      <c r="S27" s="15"/>
    </row>
    <row r="28" spans="1:26" s="19" customFormat="1" ht="19.5">
      <c r="A28" s="11">
        <v>26</v>
      </c>
      <c r="B28" s="21">
        <v>8440</v>
      </c>
      <c r="C28" s="22" t="s">
        <v>48</v>
      </c>
      <c r="D28" s="23">
        <v>26933100</v>
      </c>
      <c r="E28" s="24">
        <v>2558</v>
      </c>
      <c r="F28" s="23">
        <v>400</v>
      </c>
      <c r="G28" s="25">
        <v>12</v>
      </c>
      <c r="H28" s="35" t="s">
        <v>38</v>
      </c>
      <c r="I28" s="110" t="s">
        <v>19</v>
      </c>
      <c r="J28" s="109">
        <v>6</v>
      </c>
      <c r="K28" s="16">
        <v>16</v>
      </c>
      <c r="L28" s="16">
        <v>23</v>
      </c>
      <c r="M28" s="23">
        <v>2366</v>
      </c>
      <c r="N28" s="17">
        <f t="shared" si="0"/>
        <v>11383.389687235842</v>
      </c>
      <c r="O28" s="23"/>
      <c r="P28" s="22" t="s">
        <v>49</v>
      </c>
      <c r="Q28" s="28"/>
      <c r="R28" s="67">
        <v>21398</v>
      </c>
      <c r="S28" s="29">
        <v>1</v>
      </c>
    </row>
    <row r="29" spans="1:26" s="19" customFormat="1" ht="19.5">
      <c r="A29" s="18">
        <v>27</v>
      </c>
      <c r="B29" s="21">
        <v>8440</v>
      </c>
      <c r="C29" s="22" t="s">
        <v>50</v>
      </c>
      <c r="D29" s="23">
        <v>29076800</v>
      </c>
      <c r="E29" s="24">
        <v>2558</v>
      </c>
      <c r="F29" s="23">
        <v>400</v>
      </c>
      <c r="G29" s="25">
        <v>12</v>
      </c>
      <c r="H29" s="35" t="s">
        <v>38</v>
      </c>
      <c r="I29" s="108" t="s">
        <v>36</v>
      </c>
      <c r="J29" s="109">
        <v>6</v>
      </c>
      <c r="K29" s="16">
        <v>16</v>
      </c>
      <c r="L29" s="16">
        <v>23</v>
      </c>
      <c r="M29" s="23">
        <v>2366</v>
      </c>
      <c r="N29" s="17">
        <f t="shared" si="0"/>
        <v>12289.433643279797</v>
      </c>
      <c r="O29" s="23"/>
      <c r="P29" s="22" t="s">
        <v>49</v>
      </c>
      <c r="Q29" s="28"/>
      <c r="R29" s="67">
        <v>21398</v>
      </c>
      <c r="S29" s="29">
        <v>1</v>
      </c>
    </row>
    <row r="30" spans="1:26" s="19" customFormat="1" ht="58.5">
      <c r="A30" s="11">
        <v>28</v>
      </c>
      <c r="B30" s="21">
        <v>8057</v>
      </c>
      <c r="C30" s="22" t="s">
        <v>37</v>
      </c>
      <c r="D30" s="23">
        <v>18667100</v>
      </c>
      <c r="E30" s="24">
        <v>2558</v>
      </c>
      <c r="F30" s="23">
        <v>360</v>
      </c>
      <c r="G30" s="25">
        <v>8</v>
      </c>
      <c r="H30" s="35" t="s">
        <v>38</v>
      </c>
      <c r="I30" s="110" t="s">
        <v>19</v>
      </c>
      <c r="J30" s="109">
        <v>4</v>
      </c>
      <c r="K30" s="16">
        <v>13</v>
      </c>
      <c r="L30" s="16">
        <v>45</v>
      </c>
      <c r="M30" s="23">
        <v>1823</v>
      </c>
      <c r="N30" s="17">
        <f t="shared" si="0"/>
        <v>10239.76961053209</v>
      </c>
      <c r="O30" s="23"/>
      <c r="P30" s="22" t="s">
        <v>39</v>
      </c>
      <c r="Q30" s="28" t="s">
        <v>40</v>
      </c>
      <c r="R30" s="67">
        <v>21398</v>
      </c>
      <c r="S30" s="29">
        <v>1</v>
      </c>
    </row>
    <row r="31" spans="1:26" s="19" customFormat="1" ht="19.5">
      <c r="A31" s="18">
        <v>29</v>
      </c>
      <c r="B31" s="12">
        <v>10468</v>
      </c>
      <c r="C31" s="13" t="s">
        <v>214</v>
      </c>
      <c r="D31" s="14">
        <v>22536100</v>
      </c>
      <c r="E31" s="15"/>
      <c r="F31" s="14">
        <v>420</v>
      </c>
      <c r="G31" s="16">
        <v>10</v>
      </c>
      <c r="H31" s="16" t="s">
        <v>38</v>
      </c>
      <c r="I31" s="107"/>
      <c r="J31" s="107">
        <v>4</v>
      </c>
      <c r="K31" s="16">
        <v>16</v>
      </c>
      <c r="L31" s="16">
        <v>29</v>
      </c>
      <c r="M31" s="17">
        <v>1724</v>
      </c>
      <c r="N31" s="17">
        <f t="shared" si="0"/>
        <v>13071.983758700697</v>
      </c>
      <c r="O31" s="15"/>
      <c r="P31" s="37" t="s">
        <v>248</v>
      </c>
      <c r="Q31" s="15"/>
      <c r="R31" s="67">
        <v>21398</v>
      </c>
      <c r="S31" s="15"/>
    </row>
    <row r="32" spans="1:26" s="19" customFormat="1" ht="19.5">
      <c r="A32" s="11">
        <v>30</v>
      </c>
      <c r="B32" s="21">
        <v>10725</v>
      </c>
      <c r="C32" s="22" t="s">
        <v>153</v>
      </c>
      <c r="D32" s="23">
        <v>67533100</v>
      </c>
      <c r="E32" s="24">
        <v>2558</v>
      </c>
      <c r="F32" s="23">
        <v>500</v>
      </c>
      <c r="G32" s="25">
        <v>14</v>
      </c>
      <c r="H32" s="35" t="s">
        <v>38</v>
      </c>
      <c r="I32" s="108" t="s">
        <v>19</v>
      </c>
      <c r="J32" s="109">
        <v>7</v>
      </c>
      <c r="K32" s="16">
        <v>16</v>
      </c>
      <c r="L32" s="16">
        <v>35</v>
      </c>
      <c r="M32" s="23">
        <v>3908</v>
      </c>
      <c r="N32" s="17">
        <f t="shared" si="0"/>
        <v>17280.731832139201</v>
      </c>
      <c r="O32" s="23"/>
      <c r="P32" s="22" t="s">
        <v>154</v>
      </c>
      <c r="Q32" s="28"/>
      <c r="R32" s="67">
        <v>21398</v>
      </c>
      <c r="S32" s="29"/>
    </row>
    <row r="33" spans="1:26" s="19" customFormat="1" ht="19.5">
      <c r="A33" s="18">
        <v>31</v>
      </c>
      <c r="B33" s="21">
        <v>10725</v>
      </c>
      <c r="C33" s="22" t="s">
        <v>155</v>
      </c>
      <c r="D33" s="23">
        <v>70733200</v>
      </c>
      <c r="E33" s="24">
        <v>2558</v>
      </c>
      <c r="F33" s="23">
        <v>500</v>
      </c>
      <c r="G33" s="25">
        <v>14</v>
      </c>
      <c r="H33" s="35" t="s">
        <v>38</v>
      </c>
      <c r="I33" s="110" t="s">
        <v>36</v>
      </c>
      <c r="J33" s="109">
        <v>7</v>
      </c>
      <c r="K33" s="16">
        <v>16</v>
      </c>
      <c r="L33" s="16">
        <v>35</v>
      </c>
      <c r="M33" s="23">
        <v>3908</v>
      </c>
      <c r="N33" s="17">
        <f t="shared" si="0"/>
        <v>18099.590583418627</v>
      </c>
      <c r="O33" s="23"/>
      <c r="P33" s="22" t="s">
        <v>154</v>
      </c>
      <c r="Q33" s="28" t="s">
        <v>57</v>
      </c>
      <c r="R33" s="67">
        <v>21398</v>
      </c>
      <c r="S33" s="29"/>
    </row>
    <row r="34" spans="1:26" s="19" customFormat="1" ht="19.5">
      <c r="A34" s="11">
        <v>32</v>
      </c>
      <c r="B34" s="12">
        <v>10135</v>
      </c>
      <c r="C34" s="13" t="s">
        <v>211</v>
      </c>
      <c r="D34" s="14">
        <v>59753000</v>
      </c>
      <c r="E34" s="15"/>
      <c r="F34" s="14">
        <v>480</v>
      </c>
      <c r="G34" s="16">
        <v>14</v>
      </c>
      <c r="H34" s="16" t="s">
        <v>38</v>
      </c>
      <c r="I34" s="107"/>
      <c r="J34" s="107">
        <v>6</v>
      </c>
      <c r="K34" s="16">
        <v>18</v>
      </c>
      <c r="L34" s="16">
        <v>41</v>
      </c>
      <c r="M34" s="17">
        <v>3450</v>
      </c>
      <c r="N34" s="17">
        <f t="shared" si="0"/>
        <v>17319.710144927536</v>
      </c>
      <c r="O34" s="15"/>
      <c r="P34" s="37" t="s">
        <v>244</v>
      </c>
      <c r="Q34" s="15"/>
      <c r="R34" s="67">
        <v>21398</v>
      </c>
      <c r="S34" s="15"/>
    </row>
    <row r="35" spans="1:26" s="19" customFormat="1" ht="19.5">
      <c r="A35" s="18">
        <v>33</v>
      </c>
      <c r="B35" s="21">
        <v>9555</v>
      </c>
      <c r="C35" s="22" t="s">
        <v>104</v>
      </c>
      <c r="D35" s="17">
        <v>9583800</v>
      </c>
      <c r="E35" s="24">
        <v>2558</v>
      </c>
      <c r="F35" s="23">
        <v>360</v>
      </c>
      <c r="G35" s="25">
        <v>8</v>
      </c>
      <c r="H35" s="35" t="s">
        <v>38</v>
      </c>
      <c r="I35" s="108" t="s">
        <v>19</v>
      </c>
      <c r="J35" s="109">
        <v>3</v>
      </c>
      <c r="K35" s="16">
        <v>11</v>
      </c>
      <c r="L35" s="16">
        <v>27</v>
      </c>
      <c r="M35" s="23">
        <v>745</v>
      </c>
      <c r="N35" s="17">
        <f t="shared" ref="N35:N66" si="1">D35/M35</f>
        <v>12864.161073825504</v>
      </c>
      <c r="O35" s="23"/>
      <c r="P35" s="22" t="s">
        <v>29</v>
      </c>
      <c r="Q35" s="28" t="s">
        <v>105</v>
      </c>
      <c r="R35" s="67">
        <v>21398</v>
      </c>
      <c r="S35" s="29">
        <v>1</v>
      </c>
    </row>
    <row r="36" spans="1:26" s="19" customFormat="1" ht="39">
      <c r="A36" s="11">
        <v>34</v>
      </c>
      <c r="B36" s="21">
        <v>9555</v>
      </c>
      <c r="C36" s="22" t="s">
        <v>106</v>
      </c>
      <c r="D36" s="17">
        <v>9394900</v>
      </c>
      <c r="E36" s="24">
        <v>2558</v>
      </c>
      <c r="F36" s="23">
        <v>360</v>
      </c>
      <c r="G36" s="25">
        <v>8</v>
      </c>
      <c r="H36" s="35" t="s">
        <v>38</v>
      </c>
      <c r="I36" s="110" t="s">
        <v>36</v>
      </c>
      <c r="J36" s="109">
        <v>3</v>
      </c>
      <c r="K36" s="16">
        <v>11</v>
      </c>
      <c r="L36" s="16">
        <v>27</v>
      </c>
      <c r="M36" s="23">
        <v>745</v>
      </c>
      <c r="N36" s="17">
        <f t="shared" si="1"/>
        <v>12610.604026845638</v>
      </c>
      <c r="O36" s="23"/>
      <c r="P36" s="22" t="s">
        <v>29</v>
      </c>
      <c r="Q36" s="28" t="s">
        <v>105</v>
      </c>
      <c r="R36" s="67">
        <v>21398</v>
      </c>
      <c r="S36" s="29">
        <v>1</v>
      </c>
    </row>
    <row r="37" spans="1:26" s="19" customFormat="1" ht="39">
      <c r="A37" s="18">
        <v>35</v>
      </c>
      <c r="B37" s="30">
        <v>9555</v>
      </c>
      <c r="C37" s="37" t="s">
        <v>305</v>
      </c>
      <c r="D37" s="17">
        <v>9561100</v>
      </c>
      <c r="E37" s="15"/>
      <c r="F37" s="17">
        <v>360</v>
      </c>
      <c r="G37" s="15">
        <v>8</v>
      </c>
      <c r="H37" s="16" t="s">
        <v>38</v>
      </c>
      <c r="I37" s="107"/>
      <c r="J37" s="107">
        <v>3</v>
      </c>
      <c r="K37" s="16">
        <v>11</v>
      </c>
      <c r="L37" s="16">
        <v>27</v>
      </c>
      <c r="M37" s="17">
        <v>745</v>
      </c>
      <c r="N37" s="17">
        <f t="shared" si="1"/>
        <v>12833.691275167785</v>
      </c>
      <c r="O37" s="15"/>
      <c r="P37" s="37" t="s">
        <v>250</v>
      </c>
      <c r="Q37" s="15"/>
      <c r="R37" s="67">
        <v>21398</v>
      </c>
      <c r="S37" s="15"/>
    </row>
    <row r="38" spans="1:26" s="19" customFormat="1" ht="39">
      <c r="A38" s="11">
        <v>36</v>
      </c>
      <c r="B38" s="21">
        <v>8821</v>
      </c>
      <c r="C38" s="22" t="s">
        <v>74</v>
      </c>
      <c r="D38" s="17">
        <v>34332200</v>
      </c>
      <c r="E38" s="24">
        <v>2558</v>
      </c>
      <c r="F38" s="23">
        <v>450</v>
      </c>
      <c r="G38" s="25">
        <v>10</v>
      </c>
      <c r="H38" s="35" t="s">
        <v>38</v>
      </c>
      <c r="I38" s="108" t="s">
        <v>19</v>
      </c>
      <c r="J38" s="109">
        <v>4</v>
      </c>
      <c r="K38" s="16">
        <v>15</v>
      </c>
      <c r="L38" s="16">
        <v>45</v>
      </c>
      <c r="M38" s="23">
        <v>3006</v>
      </c>
      <c r="N38" s="17">
        <f t="shared" si="1"/>
        <v>11421.224218230207</v>
      </c>
      <c r="O38" s="23"/>
      <c r="P38" s="22" t="s">
        <v>75</v>
      </c>
      <c r="Q38" s="28" t="s">
        <v>76</v>
      </c>
      <c r="R38" s="67">
        <v>21398</v>
      </c>
      <c r="S38" s="29">
        <v>1</v>
      </c>
    </row>
    <row r="39" spans="1:26" s="19" customFormat="1" ht="19.5">
      <c r="A39" s="18">
        <v>37</v>
      </c>
      <c r="B39" s="12">
        <v>10482</v>
      </c>
      <c r="C39" s="13" t="s">
        <v>215</v>
      </c>
      <c r="D39" s="14">
        <v>41969400</v>
      </c>
      <c r="E39" s="15"/>
      <c r="F39" s="14">
        <v>450</v>
      </c>
      <c r="G39" s="16">
        <v>12</v>
      </c>
      <c r="H39" s="16" t="s">
        <v>38</v>
      </c>
      <c r="I39" s="107"/>
      <c r="J39" s="107">
        <v>5</v>
      </c>
      <c r="K39" s="16">
        <v>15</v>
      </c>
      <c r="L39" s="16">
        <v>39</v>
      </c>
      <c r="M39" s="17">
        <v>3012</v>
      </c>
      <c r="N39" s="17">
        <f t="shared" si="1"/>
        <v>13934.063745019921</v>
      </c>
      <c r="O39" s="15"/>
      <c r="P39" s="37" t="s">
        <v>245</v>
      </c>
      <c r="Q39" s="15"/>
      <c r="R39" s="67">
        <v>21398</v>
      </c>
      <c r="S39" s="15"/>
    </row>
    <row r="40" spans="1:26" s="19" customFormat="1" ht="39">
      <c r="A40" s="11">
        <v>38</v>
      </c>
      <c r="B40" s="21">
        <v>8821</v>
      </c>
      <c r="C40" s="22" t="s">
        <v>77</v>
      </c>
      <c r="D40" s="17">
        <v>37443300</v>
      </c>
      <c r="E40" s="24">
        <v>2558</v>
      </c>
      <c r="F40" s="23">
        <v>450</v>
      </c>
      <c r="G40" s="25">
        <v>10</v>
      </c>
      <c r="H40" s="35" t="s">
        <v>38</v>
      </c>
      <c r="I40" s="115" t="s">
        <v>36</v>
      </c>
      <c r="J40" s="109">
        <v>4</v>
      </c>
      <c r="K40" s="16">
        <v>15</v>
      </c>
      <c r="L40" s="16">
        <v>45</v>
      </c>
      <c r="M40" s="23">
        <v>3006</v>
      </c>
      <c r="N40" s="17">
        <f t="shared" si="1"/>
        <v>12456.187624750499</v>
      </c>
      <c r="O40" s="23"/>
      <c r="P40" s="22" t="s">
        <v>75</v>
      </c>
      <c r="Q40" s="28" t="s">
        <v>78</v>
      </c>
      <c r="R40" s="67">
        <v>21398</v>
      </c>
      <c r="S40" s="29">
        <v>1</v>
      </c>
    </row>
    <row r="41" spans="1:26" s="19" customFormat="1" ht="58.5">
      <c r="A41" s="18">
        <v>39</v>
      </c>
      <c r="B41" s="21">
        <v>8870</v>
      </c>
      <c r="C41" s="22" t="s">
        <v>269</v>
      </c>
      <c r="D41" s="17">
        <v>37148700</v>
      </c>
      <c r="E41" s="24">
        <v>2558</v>
      </c>
      <c r="F41" s="23">
        <v>450</v>
      </c>
      <c r="G41" s="25">
        <v>12</v>
      </c>
      <c r="H41" s="35" t="s">
        <v>38</v>
      </c>
      <c r="I41" s="113" t="s">
        <v>36</v>
      </c>
      <c r="J41" s="109">
        <v>5</v>
      </c>
      <c r="K41" s="16">
        <v>15</v>
      </c>
      <c r="L41" s="16">
        <v>34</v>
      </c>
      <c r="M41" s="23">
        <v>2380</v>
      </c>
      <c r="N41" s="17">
        <f t="shared" si="1"/>
        <v>15608.697478991597</v>
      </c>
      <c r="O41" s="23"/>
      <c r="P41" s="22" t="s">
        <v>79</v>
      </c>
      <c r="Q41" s="28"/>
      <c r="R41" s="67">
        <v>21398</v>
      </c>
      <c r="S41" s="29">
        <v>1</v>
      </c>
    </row>
    <row r="42" spans="1:26" s="19" customFormat="1" ht="19.5">
      <c r="A42" s="11">
        <v>40</v>
      </c>
      <c r="B42" s="21">
        <v>8813</v>
      </c>
      <c r="C42" s="22" t="s">
        <v>67</v>
      </c>
      <c r="D42" s="17">
        <v>11596500</v>
      </c>
      <c r="E42" s="24">
        <v>2558</v>
      </c>
      <c r="F42" s="23">
        <v>420</v>
      </c>
      <c r="G42" s="25">
        <v>8</v>
      </c>
      <c r="H42" s="35" t="s">
        <v>38</v>
      </c>
      <c r="I42" s="108" t="s">
        <v>19</v>
      </c>
      <c r="J42" s="109">
        <v>4</v>
      </c>
      <c r="K42" s="16">
        <v>11</v>
      </c>
      <c r="L42" s="16">
        <v>27</v>
      </c>
      <c r="M42" s="23">
        <v>928</v>
      </c>
      <c r="N42" s="17">
        <f t="shared" si="1"/>
        <v>12496.228448275862</v>
      </c>
      <c r="O42" s="23"/>
      <c r="P42" s="22" t="s">
        <v>55</v>
      </c>
      <c r="Q42" s="28"/>
      <c r="R42" s="67">
        <v>21398</v>
      </c>
      <c r="S42" s="29">
        <v>1</v>
      </c>
    </row>
    <row r="43" spans="1:26" s="19" customFormat="1" ht="39">
      <c r="A43" s="18">
        <v>41</v>
      </c>
      <c r="B43" s="21">
        <v>8813</v>
      </c>
      <c r="C43" s="22" t="s">
        <v>68</v>
      </c>
      <c r="D43" s="17">
        <v>11637200</v>
      </c>
      <c r="E43" s="24">
        <v>2558</v>
      </c>
      <c r="F43" s="23">
        <v>420</v>
      </c>
      <c r="G43" s="25">
        <v>8</v>
      </c>
      <c r="H43" s="35" t="s">
        <v>38</v>
      </c>
      <c r="I43" s="108" t="s">
        <v>36</v>
      </c>
      <c r="J43" s="109">
        <v>4</v>
      </c>
      <c r="K43" s="16">
        <v>11</v>
      </c>
      <c r="L43" s="16">
        <v>27</v>
      </c>
      <c r="M43" s="23">
        <v>928</v>
      </c>
      <c r="N43" s="17">
        <f t="shared" si="1"/>
        <v>12540.086206896553</v>
      </c>
      <c r="O43" s="23"/>
      <c r="P43" s="22" t="s">
        <v>55</v>
      </c>
      <c r="Q43" s="28"/>
      <c r="R43" s="67">
        <v>21398</v>
      </c>
      <c r="S43" s="29">
        <v>1</v>
      </c>
    </row>
    <row r="44" spans="1:26" s="19" customFormat="1" ht="19.5">
      <c r="A44" s="11">
        <v>42</v>
      </c>
      <c r="B44" s="21" t="s">
        <v>178</v>
      </c>
      <c r="C44" s="22" t="s">
        <v>179</v>
      </c>
      <c r="D44" s="17">
        <v>9940600</v>
      </c>
      <c r="E44" s="24">
        <v>2558</v>
      </c>
      <c r="F44" s="23">
        <v>360</v>
      </c>
      <c r="G44" s="25">
        <v>8</v>
      </c>
      <c r="H44" s="35" t="s">
        <v>38</v>
      </c>
      <c r="I44" s="108" t="s">
        <v>19</v>
      </c>
      <c r="J44" s="109">
        <v>3</v>
      </c>
      <c r="K44" s="16">
        <v>9</v>
      </c>
      <c r="L44" s="16">
        <v>31</v>
      </c>
      <c r="M44" s="23">
        <v>748</v>
      </c>
      <c r="N44" s="17">
        <f t="shared" si="1"/>
        <v>13289.572192513369</v>
      </c>
      <c r="O44" s="23"/>
      <c r="P44" s="22" t="s">
        <v>29</v>
      </c>
      <c r="Q44" s="28"/>
      <c r="R44" s="67">
        <v>21398</v>
      </c>
      <c r="S44" s="29">
        <v>1</v>
      </c>
    </row>
    <row r="45" spans="1:26" s="19" customFormat="1" ht="58.5">
      <c r="A45" s="18">
        <v>43</v>
      </c>
      <c r="B45" s="21">
        <v>8079</v>
      </c>
      <c r="C45" s="22" t="s">
        <v>41</v>
      </c>
      <c r="D45" s="17">
        <v>11781200</v>
      </c>
      <c r="E45" s="24">
        <v>2558</v>
      </c>
      <c r="F45" s="23">
        <v>360</v>
      </c>
      <c r="G45" s="25">
        <v>8</v>
      </c>
      <c r="H45" s="35" t="s">
        <v>38</v>
      </c>
      <c r="I45" s="110" t="s">
        <v>19</v>
      </c>
      <c r="J45" s="109">
        <v>3</v>
      </c>
      <c r="K45" s="16">
        <v>9</v>
      </c>
      <c r="L45" s="16">
        <v>35</v>
      </c>
      <c r="M45" s="23">
        <v>1116</v>
      </c>
      <c r="N45" s="17">
        <f t="shared" si="1"/>
        <v>10556.63082437276</v>
      </c>
      <c r="O45" s="23"/>
      <c r="P45" s="22" t="s">
        <v>42</v>
      </c>
      <c r="Q45" s="28" t="s">
        <v>43</v>
      </c>
      <c r="R45" s="67">
        <v>21398</v>
      </c>
      <c r="S45" s="29">
        <v>1</v>
      </c>
    </row>
    <row r="46" spans="1:26" s="19" customFormat="1" ht="19.5">
      <c r="A46" s="11">
        <v>44</v>
      </c>
      <c r="B46" s="12">
        <v>8079</v>
      </c>
      <c r="C46" s="20" t="s">
        <v>264</v>
      </c>
      <c r="D46" s="14">
        <v>13310000</v>
      </c>
      <c r="E46" s="15"/>
      <c r="F46" s="14">
        <v>360</v>
      </c>
      <c r="G46" s="16">
        <v>8</v>
      </c>
      <c r="H46" s="16" t="s">
        <v>38</v>
      </c>
      <c r="I46" s="107"/>
      <c r="J46" s="107"/>
      <c r="K46" s="16">
        <v>9</v>
      </c>
      <c r="L46" s="16">
        <v>35</v>
      </c>
      <c r="M46" s="17">
        <v>1116</v>
      </c>
      <c r="N46" s="17">
        <f t="shared" si="1"/>
        <v>11926.52329749104</v>
      </c>
      <c r="O46" s="15"/>
      <c r="P46" s="37" t="s">
        <v>265</v>
      </c>
      <c r="Q46" s="15"/>
      <c r="R46" s="67">
        <v>21398</v>
      </c>
      <c r="S46" s="15"/>
    </row>
    <row r="47" spans="1:26" s="19" customFormat="1" ht="58.5">
      <c r="A47" s="18">
        <v>45</v>
      </c>
      <c r="B47" s="21">
        <v>8079</v>
      </c>
      <c r="C47" s="22" t="s">
        <v>44</v>
      </c>
      <c r="D47" s="17">
        <v>12442600</v>
      </c>
      <c r="E47" s="24">
        <v>2558</v>
      </c>
      <c r="F47" s="23">
        <v>360</v>
      </c>
      <c r="G47" s="25">
        <v>8</v>
      </c>
      <c r="H47" s="35" t="s">
        <v>38</v>
      </c>
      <c r="I47" s="108" t="s">
        <v>19</v>
      </c>
      <c r="J47" s="109">
        <v>3</v>
      </c>
      <c r="K47" s="16">
        <v>9</v>
      </c>
      <c r="L47" s="16">
        <v>35</v>
      </c>
      <c r="M47" s="23">
        <v>1116</v>
      </c>
      <c r="N47" s="17">
        <f t="shared" si="1"/>
        <v>11149.283154121864</v>
      </c>
      <c r="O47" s="23"/>
      <c r="P47" s="22" t="s">
        <v>42</v>
      </c>
      <c r="Q47" s="28"/>
      <c r="R47" s="67">
        <v>21398</v>
      </c>
      <c r="S47" s="29">
        <v>1</v>
      </c>
    </row>
    <row r="48" spans="1:26" s="19" customFormat="1" ht="19.5">
      <c r="A48" s="11">
        <v>46</v>
      </c>
      <c r="B48" s="28" t="s">
        <v>286</v>
      </c>
      <c r="C48" s="32" t="s">
        <v>197</v>
      </c>
      <c r="D48" s="23">
        <v>72035300</v>
      </c>
      <c r="E48" s="24">
        <v>2558</v>
      </c>
      <c r="F48" s="23">
        <v>700</v>
      </c>
      <c r="G48" s="25">
        <v>18</v>
      </c>
      <c r="H48" s="35" t="s">
        <v>38</v>
      </c>
      <c r="I48" s="108" t="s">
        <v>19</v>
      </c>
      <c r="J48" s="109">
        <v>8</v>
      </c>
      <c r="K48" s="16">
        <v>18</v>
      </c>
      <c r="L48" s="16">
        <v>43</v>
      </c>
      <c r="M48" s="23">
        <v>6911</v>
      </c>
      <c r="N48" s="17">
        <f t="shared" si="1"/>
        <v>10423.281724786571</v>
      </c>
      <c r="O48" s="23"/>
      <c r="P48" s="22" t="s">
        <v>198</v>
      </c>
      <c r="Q48" s="28" t="s">
        <v>286</v>
      </c>
      <c r="R48" s="67">
        <v>21398</v>
      </c>
      <c r="S48" s="29"/>
      <c r="X48" s="61"/>
      <c r="Y48" s="61"/>
      <c r="Z48" s="61"/>
    </row>
    <row r="49" spans="1:26" s="19" customFormat="1" ht="39">
      <c r="A49" s="18">
        <v>47</v>
      </c>
      <c r="B49" s="28" t="s">
        <v>286</v>
      </c>
      <c r="C49" s="32" t="s">
        <v>289</v>
      </c>
      <c r="D49" s="17">
        <v>73630200</v>
      </c>
      <c r="E49" s="24">
        <v>2558</v>
      </c>
      <c r="F49" s="23">
        <v>750</v>
      </c>
      <c r="G49" s="25">
        <v>18</v>
      </c>
      <c r="H49" s="35" t="s">
        <v>38</v>
      </c>
      <c r="I49" s="110" t="s">
        <v>36</v>
      </c>
      <c r="J49" s="109">
        <v>8</v>
      </c>
      <c r="K49" s="16">
        <v>18</v>
      </c>
      <c r="L49" s="16">
        <v>43</v>
      </c>
      <c r="M49" s="23">
        <v>6911</v>
      </c>
      <c r="N49" s="17">
        <f t="shared" si="1"/>
        <v>10654.058746925191</v>
      </c>
      <c r="O49" s="23"/>
      <c r="P49" s="22" t="s">
        <v>198</v>
      </c>
      <c r="Q49" s="28" t="s">
        <v>286</v>
      </c>
      <c r="R49" s="67">
        <v>21398</v>
      </c>
      <c r="S49" s="29"/>
      <c r="X49" s="61"/>
      <c r="Y49" s="61"/>
      <c r="Z49" s="61"/>
    </row>
    <row r="50" spans="1:26" s="19" customFormat="1" ht="19.5">
      <c r="A50" s="11">
        <v>48</v>
      </c>
      <c r="B50" s="21">
        <v>9556</v>
      </c>
      <c r="C50" s="22" t="s">
        <v>107</v>
      </c>
      <c r="D50" s="17">
        <v>17622600</v>
      </c>
      <c r="E50" s="24">
        <v>2558</v>
      </c>
      <c r="F50" s="23">
        <v>400</v>
      </c>
      <c r="G50" s="25">
        <v>8</v>
      </c>
      <c r="H50" s="35" t="s">
        <v>38</v>
      </c>
      <c r="I50" s="110" t="s">
        <v>19</v>
      </c>
      <c r="J50" s="109">
        <v>4</v>
      </c>
      <c r="K50" s="16">
        <v>16</v>
      </c>
      <c r="L50" s="16">
        <v>23</v>
      </c>
      <c r="M50" s="23">
        <v>1563</v>
      </c>
      <c r="N50" s="17">
        <f t="shared" si="1"/>
        <v>11274.856046065259</v>
      </c>
      <c r="O50" s="23"/>
      <c r="P50" s="22" t="s">
        <v>108</v>
      </c>
      <c r="Q50" s="28"/>
      <c r="R50" s="67">
        <v>21398</v>
      </c>
      <c r="S50" s="29">
        <v>1</v>
      </c>
    </row>
    <row r="51" spans="1:26" s="19" customFormat="1" ht="19.5">
      <c r="A51" s="18">
        <v>49</v>
      </c>
      <c r="B51" s="21">
        <v>5883</v>
      </c>
      <c r="C51" s="22" t="s">
        <v>17</v>
      </c>
      <c r="D51" s="23">
        <v>31000000</v>
      </c>
      <c r="E51" s="24">
        <v>2558</v>
      </c>
      <c r="F51" s="23">
        <v>360</v>
      </c>
      <c r="G51" s="25">
        <v>8</v>
      </c>
      <c r="H51" s="26" t="s">
        <v>18</v>
      </c>
      <c r="I51" s="108" t="s">
        <v>19</v>
      </c>
      <c r="J51" s="109">
        <v>2</v>
      </c>
      <c r="K51" s="27">
        <v>32</v>
      </c>
      <c r="L51" s="27">
        <v>22</v>
      </c>
      <c r="M51" s="23">
        <v>1419</v>
      </c>
      <c r="N51" s="17">
        <f t="shared" si="1"/>
        <v>21846.370683579986</v>
      </c>
      <c r="O51" s="23"/>
      <c r="P51" s="22" t="s">
        <v>20</v>
      </c>
      <c r="Q51" s="28"/>
      <c r="R51" s="67">
        <v>21398</v>
      </c>
      <c r="S51" s="29">
        <v>1</v>
      </c>
    </row>
    <row r="52" spans="1:26" s="19" customFormat="1" ht="19.5">
      <c r="A52" s="11">
        <v>50</v>
      </c>
      <c r="B52" s="12">
        <v>10740</v>
      </c>
      <c r="C52" s="13" t="s">
        <v>225</v>
      </c>
      <c r="D52" s="14">
        <v>62128300</v>
      </c>
      <c r="E52" s="15"/>
      <c r="F52" s="14">
        <v>900</v>
      </c>
      <c r="G52" s="16">
        <v>12</v>
      </c>
      <c r="H52" s="15" t="s">
        <v>18</v>
      </c>
      <c r="I52" s="107"/>
      <c r="J52" s="107">
        <v>5</v>
      </c>
      <c r="K52" s="16">
        <v>19</v>
      </c>
      <c r="L52" s="16">
        <v>26</v>
      </c>
      <c r="M52" s="17">
        <v>1772</v>
      </c>
      <c r="N52" s="17">
        <f t="shared" si="1"/>
        <v>35061.117381489843</v>
      </c>
      <c r="O52" s="15"/>
      <c r="P52" s="37" t="s">
        <v>245</v>
      </c>
      <c r="Q52" s="15"/>
      <c r="R52" s="67">
        <v>21398</v>
      </c>
      <c r="S52" s="15"/>
    </row>
    <row r="53" spans="1:26" s="19" customFormat="1" ht="19.5">
      <c r="A53" s="18">
        <v>51</v>
      </c>
      <c r="B53" s="31">
        <v>6348</v>
      </c>
      <c r="C53" s="32" t="s">
        <v>278</v>
      </c>
      <c r="D53" s="23">
        <v>19858900</v>
      </c>
      <c r="E53" s="33">
        <v>2557</v>
      </c>
      <c r="F53" s="23">
        <v>360</v>
      </c>
      <c r="G53" s="34">
        <v>8</v>
      </c>
      <c r="H53" s="26" t="s">
        <v>18</v>
      </c>
      <c r="I53" s="110">
        <v>1</v>
      </c>
      <c r="J53" s="111">
        <v>2</v>
      </c>
      <c r="K53" s="16">
        <v>26</v>
      </c>
      <c r="L53" s="16">
        <v>32</v>
      </c>
      <c r="M53" s="17">
        <v>1248</v>
      </c>
      <c r="N53" s="17">
        <f t="shared" si="1"/>
        <v>15912.580128205129</v>
      </c>
      <c r="O53" s="29"/>
      <c r="P53" s="154" t="s">
        <v>21</v>
      </c>
      <c r="Q53" s="23"/>
      <c r="R53" s="67">
        <v>21398</v>
      </c>
      <c r="S53" s="29">
        <v>1</v>
      </c>
    </row>
    <row r="54" spans="1:26" s="19" customFormat="1" ht="19.5">
      <c r="A54" s="11">
        <v>52</v>
      </c>
      <c r="B54" s="31">
        <v>10673</v>
      </c>
      <c r="C54" s="32" t="s">
        <v>151</v>
      </c>
      <c r="D54" s="23">
        <v>19808200</v>
      </c>
      <c r="E54" s="33">
        <v>2557</v>
      </c>
      <c r="F54" s="23">
        <v>350</v>
      </c>
      <c r="G54" s="34">
        <v>8</v>
      </c>
      <c r="H54" s="26" t="s">
        <v>18</v>
      </c>
      <c r="I54" s="110">
        <v>0</v>
      </c>
      <c r="J54" s="111">
        <v>3</v>
      </c>
      <c r="K54" s="15">
        <v>20</v>
      </c>
      <c r="L54" s="15">
        <v>14</v>
      </c>
      <c r="M54" s="17">
        <v>935</v>
      </c>
      <c r="N54" s="17">
        <f t="shared" si="1"/>
        <v>21185.240641711229</v>
      </c>
      <c r="O54" s="29"/>
      <c r="P54" s="154" t="s">
        <v>84</v>
      </c>
      <c r="Q54" s="23"/>
      <c r="R54" s="67">
        <v>21398</v>
      </c>
      <c r="S54" s="29">
        <v>1</v>
      </c>
    </row>
    <row r="55" spans="1:26" s="19" customFormat="1" ht="19.5">
      <c r="A55" s="18">
        <v>53</v>
      </c>
      <c r="B55" s="31" t="s">
        <v>287</v>
      </c>
      <c r="C55" s="32" t="s">
        <v>195</v>
      </c>
      <c r="D55" s="23">
        <v>53393100</v>
      </c>
      <c r="E55" s="33">
        <v>2557</v>
      </c>
      <c r="F55" s="23">
        <v>420</v>
      </c>
      <c r="G55" s="34">
        <v>12</v>
      </c>
      <c r="H55" s="26" t="s">
        <v>18</v>
      </c>
      <c r="I55" s="108">
        <v>0</v>
      </c>
      <c r="J55" s="111">
        <v>4</v>
      </c>
      <c r="K55" s="15">
        <v>45</v>
      </c>
      <c r="L55" s="15">
        <v>29</v>
      </c>
      <c r="M55" s="17">
        <v>3150</v>
      </c>
      <c r="N55" s="17">
        <f t="shared" si="1"/>
        <v>16950.190476190477</v>
      </c>
      <c r="O55" s="29"/>
      <c r="P55" s="154" t="s">
        <v>196</v>
      </c>
      <c r="Q55" s="23"/>
      <c r="R55" s="67">
        <v>21398</v>
      </c>
      <c r="S55" s="29"/>
      <c r="X55" s="61"/>
      <c r="Y55" s="61"/>
      <c r="Z55" s="61"/>
    </row>
    <row r="56" spans="1:26" s="19" customFormat="1" ht="19.5">
      <c r="A56" s="11">
        <v>54</v>
      </c>
      <c r="B56" s="31" t="s">
        <v>287</v>
      </c>
      <c r="C56" s="22" t="s">
        <v>302</v>
      </c>
      <c r="D56" s="23">
        <v>56196200</v>
      </c>
      <c r="E56" s="24">
        <v>2558</v>
      </c>
      <c r="F56" s="23">
        <v>420</v>
      </c>
      <c r="G56" s="25">
        <v>12</v>
      </c>
      <c r="H56" s="26" t="s">
        <v>18</v>
      </c>
      <c r="I56" s="108" t="s">
        <v>36</v>
      </c>
      <c r="J56" s="109">
        <v>4</v>
      </c>
      <c r="K56" s="15">
        <v>45</v>
      </c>
      <c r="L56" s="15">
        <v>29</v>
      </c>
      <c r="M56" s="23">
        <v>4033</v>
      </c>
      <c r="N56" s="17">
        <f t="shared" si="1"/>
        <v>13934.093726754278</v>
      </c>
      <c r="O56" s="23"/>
      <c r="P56" s="22" t="s">
        <v>55</v>
      </c>
      <c r="Q56" s="28" t="s">
        <v>194</v>
      </c>
      <c r="R56" s="67">
        <v>21398</v>
      </c>
      <c r="S56" s="29"/>
      <c r="X56" s="61"/>
      <c r="Y56" s="61"/>
      <c r="Z56" s="61"/>
    </row>
    <row r="57" spans="1:26" s="19" customFormat="1" ht="19.5">
      <c r="A57" s="18">
        <v>55</v>
      </c>
      <c r="B57" s="21">
        <v>10554</v>
      </c>
      <c r="C57" s="22" t="s">
        <v>148</v>
      </c>
      <c r="D57" s="23">
        <v>274065600</v>
      </c>
      <c r="E57" s="24">
        <v>2558</v>
      </c>
      <c r="F57" s="23">
        <v>910</v>
      </c>
      <c r="G57" s="25">
        <v>25</v>
      </c>
      <c r="H57" s="26" t="s">
        <v>18</v>
      </c>
      <c r="I57" s="108" t="s">
        <v>19</v>
      </c>
      <c r="J57" s="109">
        <v>6</v>
      </c>
      <c r="K57" s="15">
        <v>54</v>
      </c>
      <c r="L57" s="15">
        <v>26</v>
      </c>
      <c r="M57" s="23">
        <v>10440</v>
      </c>
      <c r="N57" s="17">
        <f t="shared" si="1"/>
        <v>26251.494252873563</v>
      </c>
      <c r="O57" s="23"/>
      <c r="P57" s="22" t="s">
        <v>49</v>
      </c>
      <c r="Q57" s="28"/>
      <c r="R57" s="67">
        <v>21398</v>
      </c>
      <c r="S57" s="48"/>
    </row>
    <row r="58" spans="1:26" s="19" customFormat="1" ht="19.5">
      <c r="A58" s="11">
        <v>56</v>
      </c>
      <c r="B58" s="21">
        <v>10198</v>
      </c>
      <c r="C58" s="22" t="s">
        <v>133</v>
      </c>
      <c r="D58" s="17">
        <v>224589200</v>
      </c>
      <c r="E58" s="24">
        <v>2558</v>
      </c>
      <c r="F58" s="23">
        <v>900</v>
      </c>
      <c r="G58" s="25">
        <v>20</v>
      </c>
      <c r="H58" s="26" t="s">
        <v>18</v>
      </c>
      <c r="I58" s="108" t="s">
        <v>19</v>
      </c>
      <c r="J58" s="109">
        <v>5</v>
      </c>
      <c r="K58" s="15">
        <v>66</v>
      </c>
      <c r="L58" s="15">
        <v>49</v>
      </c>
      <c r="M58" s="23">
        <v>12600</v>
      </c>
      <c r="N58" s="17">
        <f t="shared" si="1"/>
        <v>17824.539682539682</v>
      </c>
      <c r="O58" s="23"/>
      <c r="P58" s="22" t="s">
        <v>53</v>
      </c>
      <c r="Q58" s="28"/>
      <c r="R58" s="67">
        <v>21398</v>
      </c>
      <c r="S58" s="48"/>
    </row>
    <row r="59" spans="1:26" s="19" customFormat="1" ht="39">
      <c r="A59" s="18">
        <v>57</v>
      </c>
      <c r="B59" s="12" t="s">
        <v>288</v>
      </c>
      <c r="C59" s="13" t="s">
        <v>301</v>
      </c>
      <c r="D59" s="14">
        <v>92088000</v>
      </c>
      <c r="E59" s="15"/>
      <c r="F59" s="14">
        <v>680</v>
      </c>
      <c r="G59" s="16">
        <v>16</v>
      </c>
      <c r="H59" s="15" t="s">
        <v>18</v>
      </c>
      <c r="I59" s="107"/>
      <c r="J59" s="107">
        <v>6</v>
      </c>
      <c r="K59" s="16">
        <v>21</v>
      </c>
      <c r="L59" s="16">
        <v>48</v>
      </c>
      <c r="M59" s="17">
        <v>4746</v>
      </c>
      <c r="N59" s="17">
        <f t="shared" si="1"/>
        <v>19403.286978508218</v>
      </c>
      <c r="O59" s="15"/>
      <c r="P59" s="37" t="s">
        <v>244</v>
      </c>
      <c r="Q59" s="15"/>
      <c r="R59" s="67">
        <v>21398</v>
      </c>
      <c r="S59" s="15"/>
    </row>
    <row r="60" spans="1:26" s="19" customFormat="1" ht="19.5">
      <c r="A60" s="11">
        <v>58</v>
      </c>
      <c r="B60" s="30">
        <v>7919</v>
      </c>
      <c r="C60" s="13" t="s">
        <v>201</v>
      </c>
      <c r="D60" s="17">
        <v>18151300</v>
      </c>
      <c r="E60" s="15"/>
      <c r="F60" s="17">
        <v>360</v>
      </c>
      <c r="G60" s="15">
        <v>8</v>
      </c>
      <c r="H60" s="15" t="s">
        <v>18</v>
      </c>
      <c r="I60" s="107"/>
      <c r="J60" s="107"/>
      <c r="K60" s="16">
        <v>30</v>
      </c>
      <c r="L60" s="16">
        <v>40</v>
      </c>
      <c r="M60" s="17"/>
      <c r="N60" s="17" t="e">
        <f t="shared" si="1"/>
        <v>#DIV/0!</v>
      </c>
      <c r="O60" s="15"/>
      <c r="P60" s="37"/>
      <c r="Q60" s="15"/>
      <c r="R60" s="67">
        <v>21398</v>
      </c>
      <c r="S60" s="15"/>
    </row>
    <row r="61" spans="1:26" s="19" customFormat="1" ht="39">
      <c r="A61" s="18">
        <v>59</v>
      </c>
      <c r="B61" s="21">
        <v>10629</v>
      </c>
      <c r="C61" s="22" t="s">
        <v>150</v>
      </c>
      <c r="D61" s="23">
        <v>414537400</v>
      </c>
      <c r="E61" s="24">
        <v>2558</v>
      </c>
      <c r="F61" s="23">
        <v>1080</v>
      </c>
      <c r="G61" s="25">
        <v>24</v>
      </c>
      <c r="H61" s="26" t="s">
        <v>18</v>
      </c>
      <c r="I61" s="108" t="s">
        <v>36</v>
      </c>
      <c r="J61" s="109">
        <v>8</v>
      </c>
      <c r="K61" s="15">
        <v>50</v>
      </c>
      <c r="L61" s="15">
        <v>24</v>
      </c>
      <c r="M61" s="23">
        <v>18000</v>
      </c>
      <c r="N61" s="17">
        <f t="shared" si="1"/>
        <v>23029.855555555554</v>
      </c>
      <c r="O61" s="23"/>
      <c r="P61" s="22" t="s">
        <v>95</v>
      </c>
      <c r="Q61" s="28"/>
      <c r="R61" s="67">
        <v>21398</v>
      </c>
      <c r="S61" s="29"/>
    </row>
    <row r="62" spans="1:26" s="19" customFormat="1" ht="39">
      <c r="A62" s="11">
        <v>60</v>
      </c>
      <c r="B62" s="21">
        <v>8135</v>
      </c>
      <c r="C62" s="22" t="s">
        <v>45</v>
      </c>
      <c r="D62" s="23">
        <v>253040800</v>
      </c>
      <c r="E62" s="24">
        <v>2558</v>
      </c>
      <c r="F62" s="23">
        <v>875</v>
      </c>
      <c r="G62" s="25">
        <v>15</v>
      </c>
      <c r="H62" s="26" t="s">
        <v>18</v>
      </c>
      <c r="I62" s="108" t="s">
        <v>19</v>
      </c>
      <c r="J62" s="109">
        <v>7</v>
      </c>
      <c r="K62" s="27">
        <v>42</v>
      </c>
      <c r="L62" s="27">
        <v>48</v>
      </c>
      <c r="M62" s="23">
        <v>13576</v>
      </c>
      <c r="N62" s="17">
        <f t="shared" si="1"/>
        <v>18638.833235120801</v>
      </c>
      <c r="O62" s="23"/>
      <c r="P62" s="22" t="s">
        <v>46</v>
      </c>
      <c r="Q62" s="28" t="s">
        <v>47</v>
      </c>
      <c r="R62" s="67">
        <v>21398</v>
      </c>
      <c r="S62" s="29"/>
    </row>
    <row r="63" spans="1:26" s="19" customFormat="1" ht="19.5">
      <c r="A63" s="18">
        <v>61</v>
      </c>
      <c r="B63" s="21">
        <v>10225</v>
      </c>
      <c r="C63" s="22" t="s">
        <v>134</v>
      </c>
      <c r="D63" s="23">
        <v>316980600</v>
      </c>
      <c r="E63" s="24">
        <v>2558</v>
      </c>
      <c r="F63" s="23">
        <v>900</v>
      </c>
      <c r="G63" s="25">
        <v>21</v>
      </c>
      <c r="H63" s="26" t="s">
        <v>18</v>
      </c>
      <c r="I63" s="108" t="s">
        <v>19</v>
      </c>
      <c r="J63" s="109">
        <v>10</v>
      </c>
      <c r="K63" s="15">
        <v>72</v>
      </c>
      <c r="L63" s="15">
        <v>50</v>
      </c>
      <c r="M63" s="23">
        <v>15070</v>
      </c>
      <c r="N63" s="17">
        <f t="shared" si="1"/>
        <v>21033.88188453882</v>
      </c>
      <c r="O63" s="23"/>
      <c r="P63" s="22" t="s">
        <v>135</v>
      </c>
      <c r="Q63" s="28" t="s">
        <v>136</v>
      </c>
      <c r="R63" s="67">
        <v>21398</v>
      </c>
      <c r="S63" s="48"/>
    </row>
    <row r="64" spans="1:26" s="19" customFormat="1" ht="19.5">
      <c r="A64" s="11">
        <v>62</v>
      </c>
      <c r="B64" s="12">
        <v>9693</v>
      </c>
      <c r="C64" s="49" t="s">
        <v>205</v>
      </c>
      <c r="D64" s="14">
        <v>210000000</v>
      </c>
      <c r="E64" s="15"/>
      <c r="F64" s="14">
        <v>765</v>
      </c>
      <c r="G64" s="16">
        <v>20</v>
      </c>
      <c r="H64" s="15" t="s">
        <v>18</v>
      </c>
      <c r="I64" s="107"/>
      <c r="J64" s="107">
        <v>8</v>
      </c>
      <c r="K64" s="16">
        <v>26</v>
      </c>
      <c r="L64" s="16">
        <v>40</v>
      </c>
      <c r="M64" s="17">
        <v>9781</v>
      </c>
      <c r="N64" s="17">
        <f t="shared" si="1"/>
        <v>21470.197321337288</v>
      </c>
      <c r="O64" s="15"/>
      <c r="P64" s="37" t="s">
        <v>249</v>
      </c>
      <c r="Q64" s="15"/>
      <c r="R64" s="67">
        <v>21398</v>
      </c>
      <c r="S64" s="15"/>
    </row>
    <row r="65" spans="1:19" s="19" customFormat="1" ht="19.5">
      <c r="A65" s="18">
        <v>63</v>
      </c>
      <c r="B65" s="30" t="s">
        <v>162</v>
      </c>
      <c r="C65" s="37" t="s">
        <v>226</v>
      </c>
      <c r="D65" s="17">
        <v>7937200</v>
      </c>
      <c r="E65" s="15"/>
      <c r="F65" s="17">
        <v>300</v>
      </c>
      <c r="G65" s="15">
        <v>8</v>
      </c>
      <c r="H65" s="15" t="s">
        <v>18</v>
      </c>
      <c r="I65" s="107"/>
      <c r="J65" s="107">
        <v>1</v>
      </c>
      <c r="K65" s="16">
        <v>17</v>
      </c>
      <c r="L65" s="16">
        <v>36</v>
      </c>
      <c r="M65" s="17">
        <v>592</v>
      </c>
      <c r="N65" s="17">
        <f t="shared" si="1"/>
        <v>13407.432432432432</v>
      </c>
      <c r="O65" s="15"/>
      <c r="P65" s="37" t="s">
        <v>246</v>
      </c>
      <c r="Q65" s="15"/>
      <c r="R65" s="67">
        <v>21398</v>
      </c>
      <c r="S65" s="15"/>
    </row>
    <row r="66" spans="1:19" s="19" customFormat="1" ht="19.5">
      <c r="A66" s="11">
        <v>64</v>
      </c>
      <c r="B66" s="12">
        <v>10917</v>
      </c>
      <c r="C66" s="13" t="s">
        <v>223</v>
      </c>
      <c r="D66" s="14">
        <v>490407400</v>
      </c>
      <c r="E66" s="15"/>
      <c r="F66" s="14">
        <v>900</v>
      </c>
      <c r="G66" s="16">
        <v>24</v>
      </c>
      <c r="H66" s="15" t="s">
        <v>18</v>
      </c>
      <c r="I66" s="107"/>
      <c r="J66" s="107">
        <v>12</v>
      </c>
      <c r="K66" s="15">
        <v>39</v>
      </c>
      <c r="L66" s="15">
        <v>50</v>
      </c>
      <c r="M66" s="17">
        <v>22486</v>
      </c>
      <c r="N66" s="17">
        <f t="shared" si="1"/>
        <v>21809.454771858043</v>
      </c>
      <c r="O66" s="15"/>
      <c r="P66" s="37" t="s">
        <v>254</v>
      </c>
      <c r="Q66" s="15"/>
      <c r="R66" s="67">
        <v>21398</v>
      </c>
      <c r="S66" s="15"/>
    </row>
    <row r="67" spans="1:19" s="19" customFormat="1" ht="39">
      <c r="A67" s="18">
        <v>65</v>
      </c>
      <c r="B67" s="30">
        <v>7135</v>
      </c>
      <c r="C67" s="37" t="s">
        <v>200</v>
      </c>
      <c r="D67" s="17">
        <v>14437700</v>
      </c>
      <c r="E67" s="15"/>
      <c r="F67" s="17">
        <v>365</v>
      </c>
      <c r="G67" s="15">
        <v>8</v>
      </c>
      <c r="H67" s="15" t="s">
        <v>18</v>
      </c>
      <c r="I67" s="107"/>
      <c r="J67" s="107">
        <v>2</v>
      </c>
      <c r="K67" s="16">
        <v>17</v>
      </c>
      <c r="L67" s="16">
        <v>45</v>
      </c>
      <c r="M67" s="17">
        <v>1015</v>
      </c>
      <c r="N67" s="17">
        <f t="shared" ref="N67:N98" si="2">D67/M67</f>
        <v>14224.334975369458</v>
      </c>
      <c r="O67" s="15"/>
      <c r="P67" s="37" t="s">
        <v>241</v>
      </c>
      <c r="Q67" s="15"/>
      <c r="R67" s="67">
        <v>21398</v>
      </c>
      <c r="S67" s="15"/>
    </row>
    <row r="68" spans="1:19" s="19" customFormat="1" ht="19.5">
      <c r="A68" s="11">
        <v>66</v>
      </c>
      <c r="B68" s="51">
        <v>10118</v>
      </c>
      <c r="C68" s="52" t="s">
        <v>210</v>
      </c>
      <c r="D68" s="14">
        <v>8095000</v>
      </c>
      <c r="E68" s="15"/>
      <c r="F68" s="14"/>
      <c r="G68" s="16"/>
      <c r="H68" s="15" t="s">
        <v>18</v>
      </c>
      <c r="I68" s="107"/>
      <c r="J68" s="107">
        <v>1</v>
      </c>
      <c r="K68" s="16">
        <v>12</v>
      </c>
      <c r="L68" s="16">
        <v>35</v>
      </c>
      <c r="M68" s="17">
        <v>345</v>
      </c>
      <c r="N68" s="17">
        <f t="shared" si="2"/>
        <v>23463.768115942028</v>
      </c>
      <c r="O68" s="15"/>
      <c r="P68" s="37" t="s">
        <v>246</v>
      </c>
      <c r="Q68" s="15"/>
      <c r="R68" s="67">
        <v>21398</v>
      </c>
      <c r="S68" s="15"/>
    </row>
    <row r="69" spans="1:19" s="19" customFormat="1" ht="19.5">
      <c r="A69" s="18">
        <v>67</v>
      </c>
      <c r="B69" s="21">
        <v>10516</v>
      </c>
      <c r="C69" s="22" t="s">
        <v>147</v>
      </c>
      <c r="D69" s="17">
        <v>71011200</v>
      </c>
      <c r="E69" s="24">
        <v>2558</v>
      </c>
      <c r="F69" s="23">
        <v>650</v>
      </c>
      <c r="G69" s="25">
        <v>20</v>
      </c>
      <c r="H69" s="26" t="s">
        <v>18</v>
      </c>
      <c r="I69" s="108" t="s">
        <v>19</v>
      </c>
      <c r="J69" s="109">
        <v>5</v>
      </c>
      <c r="K69" s="15">
        <v>45</v>
      </c>
      <c r="L69" s="15">
        <v>16</v>
      </c>
      <c r="M69" s="23">
        <v>4446</v>
      </c>
      <c r="N69" s="17">
        <f t="shared" si="2"/>
        <v>15971.929824561403</v>
      </c>
      <c r="O69" s="23"/>
      <c r="P69" s="22" t="s">
        <v>53</v>
      </c>
      <c r="Q69" s="28"/>
      <c r="R69" s="67">
        <v>21398</v>
      </c>
      <c r="S69" s="48"/>
    </row>
    <row r="70" spans="1:19" s="19" customFormat="1" ht="19.5">
      <c r="A70" s="11">
        <v>68</v>
      </c>
      <c r="B70" s="21">
        <v>10178</v>
      </c>
      <c r="C70" s="22" t="s">
        <v>132</v>
      </c>
      <c r="D70" s="23">
        <v>174588100</v>
      </c>
      <c r="E70" s="24">
        <v>2558</v>
      </c>
      <c r="F70" s="23">
        <v>750</v>
      </c>
      <c r="G70" s="25">
        <v>22</v>
      </c>
      <c r="H70" s="26" t="s">
        <v>18</v>
      </c>
      <c r="I70" s="108" t="s">
        <v>19</v>
      </c>
      <c r="J70" s="109">
        <v>6</v>
      </c>
      <c r="K70" s="15">
        <v>60</v>
      </c>
      <c r="L70" s="15">
        <v>42</v>
      </c>
      <c r="M70" s="23">
        <v>11227</v>
      </c>
      <c r="N70" s="17">
        <f t="shared" si="2"/>
        <v>15550.734835664025</v>
      </c>
      <c r="O70" s="23"/>
      <c r="P70" s="22" t="s">
        <v>49</v>
      </c>
      <c r="Q70" s="28"/>
      <c r="R70" s="67">
        <v>21398</v>
      </c>
      <c r="S70" s="48"/>
    </row>
    <row r="71" spans="1:19" s="19" customFormat="1" ht="26.25" customHeight="1">
      <c r="A71" s="18">
        <v>69</v>
      </c>
      <c r="B71" s="21" t="s">
        <v>165</v>
      </c>
      <c r="C71" s="22" t="s">
        <v>166</v>
      </c>
      <c r="D71" s="17">
        <v>13966700</v>
      </c>
      <c r="E71" s="24">
        <v>2558</v>
      </c>
      <c r="F71" s="23">
        <v>360</v>
      </c>
      <c r="G71" s="25">
        <v>8</v>
      </c>
      <c r="H71" s="26" t="s">
        <v>26</v>
      </c>
      <c r="I71" s="108" t="s">
        <v>19</v>
      </c>
      <c r="J71" s="109">
        <v>2</v>
      </c>
      <c r="K71" s="15">
        <v>40</v>
      </c>
      <c r="L71" s="15">
        <v>30</v>
      </c>
      <c r="M71" s="23">
        <v>1125</v>
      </c>
      <c r="N71" s="17">
        <f t="shared" si="2"/>
        <v>12414.844444444445</v>
      </c>
      <c r="O71" s="23"/>
      <c r="P71" s="22" t="s">
        <v>20</v>
      </c>
      <c r="Q71" s="28" t="s">
        <v>167</v>
      </c>
      <c r="R71" s="67">
        <v>21398</v>
      </c>
      <c r="S71" s="29">
        <v>1</v>
      </c>
    </row>
    <row r="72" spans="1:19" s="19" customFormat="1" ht="19.5">
      <c r="A72" s="11">
        <v>70</v>
      </c>
      <c r="B72" s="21" t="s">
        <v>165</v>
      </c>
      <c r="C72" s="22" t="s">
        <v>304</v>
      </c>
      <c r="D72" s="17">
        <v>14046800</v>
      </c>
      <c r="E72" s="24">
        <v>2558</v>
      </c>
      <c r="F72" s="23">
        <v>360</v>
      </c>
      <c r="G72" s="25">
        <v>8</v>
      </c>
      <c r="H72" s="26" t="s">
        <v>26</v>
      </c>
      <c r="I72" s="108" t="s">
        <v>36</v>
      </c>
      <c r="J72" s="109">
        <v>2</v>
      </c>
      <c r="K72" s="15">
        <v>40</v>
      </c>
      <c r="L72" s="15">
        <v>30</v>
      </c>
      <c r="M72" s="23">
        <v>1125</v>
      </c>
      <c r="N72" s="17">
        <f t="shared" si="2"/>
        <v>12486.044444444444</v>
      </c>
      <c r="O72" s="23"/>
      <c r="P72" s="22" t="s">
        <v>20</v>
      </c>
      <c r="Q72" s="28" t="s">
        <v>167</v>
      </c>
      <c r="R72" s="67">
        <v>21398</v>
      </c>
      <c r="S72" s="29">
        <v>1</v>
      </c>
    </row>
    <row r="73" spans="1:19" s="19" customFormat="1" ht="39">
      <c r="A73" s="18">
        <v>71</v>
      </c>
      <c r="B73" s="21" t="s">
        <v>165</v>
      </c>
      <c r="C73" s="22" t="s">
        <v>168</v>
      </c>
      <c r="D73" s="17">
        <v>14175000</v>
      </c>
      <c r="E73" s="24">
        <v>2558</v>
      </c>
      <c r="F73" s="23">
        <v>360</v>
      </c>
      <c r="G73" s="25">
        <v>8</v>
      </c>
      <c r="H73" s="26" t="s">
        <v>26</v>
      </c>
      <c r="I73" s="108" t="s">
        <v>19</v>
      </c>
      <c r="J73" s="109">
        <v>2</v>
      </c>
      <c r="K73" s="15">
        <v>40</v>
      </c>
      <c r="L73" s="15">
        <v>30</v>
      </c>
      <c r="M73" s="23">
        <v>1125</v>
      </c>
      <c r="N73" s="17">
        <f t="shared" si="2"/>
        <v>12600</v>
      </c>
      <c r="O73" s="23"/>
      <c r="P73" s="22" t="s">
        <v>20</v>
      </c>
      <c r="Q73" s="28" t="s">
        <v>169</v>
      </c>
      <c r="R73" s="67">
        <v>21398</v>
      </c>
      <c r="S73" s="29">
        <v>1</v>
      </c>
    </row>
    <row r="74" spans="1:19" s="19" customFormat="1" ht="19.5">
      <c r="A74" s="11">
        <v>72</v>
      </c>
      <c r="B74" s="21">
        <v>10763</v>
      </c>
      <c r="C74" s="22" t="s">
        <v>157</v>
      </c>
      <c r="D74" s="17">
        <v>11621700</v>
      </c>
      <c r="E74" s="24">
        <v>2558</v>
      </c>
      <c r="F74" s="23">
        <v>360</v>
      </c>
      <c r="G74" s="25">
        <v>8</v>
      </c>
      <c r="H74" s="26" t="s">
        <v>26</v>
      </c>
      <c r="I74" s="108" t="s">
        <v>19</v>
      </c>
      <c r="J74" s="109">
        <v>3</v>
      </c>
      <c r="K74" s="16">
        <v>13</v>
      </c>
      <c r="L74" s="16">
        <v>23</v>
      </c>
      <c r="M74" s="23">
        <v>652</v>
      </c>
      <c r="N74" s="17">
        <f t="shared" si="2"/>
        <v>17824.693251533743</v>
      </c>
      <c r="O74" s="23"/>
      <c r="P74" s="22" t="s">
        <v>29</v>
      </c>
      <c r="Q74" s="28"/>
      <c r="R74" s="67">
        <v>21398</v>
      </c>
      <c r="S74" s="29">
        <v>1</v>
      </c>
    </row>
    <row r="75" spans="1:19" s="19" customFormat="1" ht="19.5">
      <c r="A75" s="18">
        <v>73</v>
      </c>
      <c r="B75" s="21">
        <v>6580</v>
      </c>
      <c r="C75" s="22" t="s">
        <v>25</v>
      </c>
      <c r="D75" s="23">
        <v>11310500</v>
      </c>
      <c r="E75" s="24">
        <v>2558</v>
      </c>
      <c r="F75" s="23">
        <v>300</v>
      </c>
      <c r="G75" s="25">
        <v>6</v>
      </c>
      <c r="H75" s="26" t="s">
        <v>26</v>
      </c>
      <c r="I75" s="108" t="s">
        <v>19</v>
      </c>
      <c r="J75" s="109">
        <v>2</v>
      </c>
      <c r="K75" s="27">
        <v>15</v>
      </c>
      <c r="L75" s="27">
        <v>48</v>
      </c>
      <c r="M75" s="23">
        <v>963</v>
      </c>
      <c r="N75" s="17">
        <f t="shared" si="2"/>
        <v>11745.067497403947</v>
      </c>
      <c r="O75" s="23"/>
      <c r="P75" s="22" t="s">
        <v>20</v>
      </c>
      <c r="Q75" s="28"/>
      <c r="R75" s="67">
        <v>21398</v>
      </c>
      <c r="S75" s="29"/>
    </row>
    <row r="76" spans="1:19" s="19" customFormat="1" ht="19.5">
      <c r="A76" s="11">
        <v>74</v>
      </c>
      <c r="B76" s="21">
        <v>9951</v>
      </c>
      <c r="C76" s="22" t="s">
        <v>119</v>
      </c>
      <c r="D76" s="17">
        <v>79000000</v>
      </c>
      <c r="E76" s="24">
        <v>2558</v>
      </c>
      <c r="F76" s="23">
        <v>550</v>
      </c>
      <c r="G76" s="25">
        <v>13</v>
      </c>
      <c r="H76" s="26" t="s">
        <v>26</v>
      </c>
      <c r="I76" s="108" t="s">
        <v>19</v>
      </c>
      <c r="J76" s="109">
        <v>5</v>
      </c>
      <c r="K76" s="15">
        <v>36</v>
      </c>
      <c r="L76" s="15">
        <v>21</v>
      </c>
      <c r="M76" s="23">
        <v>4218</v>
      </c>
      <c r="N76" s="17">
        <f t="shared" si="2"/>
        <v>18729.255571360834</v>
      </c>
      <c r="O76" s="23"/>
      <c r="P76" s="22" t="s">
        <v>120</v>
      </c>
      <c r="Q76" s="28"/>
      <c r="R76" s="67">
        <v>21398</v>
      </c>
      <c r="S76" s="48"/>
    </row>
    <row r="77" spans="1:19" s="19" customFormat="1" ht="19.5">
      <c r="A77" s="18">
        <v>75</v>
      </c>
      <c r="B77" s="21">
        <v>9635</v>
      </c>
      <c r="C77" s="22" t="s">
        <v>26</v>
      </c>
      <c r="D77" s="23">
        <v>46003600</v>
      </c>
      <c r="E77" s="24">
        <v>2558</v>
      </c>
      <c r="F77" s="23">
        <v>450</v>
      </c>
      <c r="G77" s="25">
        <v>10</v>
      </c>
      <c r="H77" s="26" t="s">
        <v>26</v>
      </c>
      <c r="I77" s="108" t="s">
        <v>19</v>
      </c>
      <c r="J77" s="109">
        <v>3</v>
      </c>
      <c r="K77" s="16">
        <v>42</v>
      </c>
      <c r="L77" s="16">
        <v>40</v>
      </c>
      <c r="M77" s="23">
        <v>3060</v>
      </c>
      <c r="N77" s="17">
        <f t="shared" si="2"/>
        <v>15033.856209150326</v>
      </c>
      <c r="O77" s="23"/>
      <c r="P77" s="22" t="s">
        <v>84</v>
      </c>
      <c r="Q77" s="28"/>
      <c r="R77" s="67">
        <v>21398</v>
      </c>
      <c r="S77" s="48"/>
    </row>
    <row r="78" spans="1:19" s="19" customFormat="1" ht="19.5">
      <c r="A78" s="11">
        <v>76</v>
      </c>
      <c r="B78" s="12">
        <v>9635</v>
      </c>
      <c r="C78" s="13" t="s">
        <v>142</v>
      </c>
      <c r="D78" s="14">
        <v>45772100</v>
      </c>
      <c r="E78" s="15"/>
      <c r="F78" s="14">
        <v>600</v>
      </c>
      <c r="G78" s="16">
        <v>12</v>
      </c>
      <c r="H78" s="16" t="s">
        <v>26</v>
      </c>
      <c r="I78" s="107"/>
      <c r="J78" s="107">
        <v>3</v>
      </c>
      <c r="K78" s="16">
        <v>42</v>
      </c>
      <c r="L78" s="16">
        <v>40</v>
      </c>
      <c r="M78" s="17">
        <v>3060</v>
      </c>
      <c r="N78" s="17">
        <f t="shared" si="2"/>
        <v>14958.202614379084</v>
      </c>
      <c r="O78" s="15"/>
      <c r="P78" s="37" t="s">
        <v>250</v>
      </c>
      <c r="Q78" s="15"/>
      <c r="R78" s="67">
        <v>21398</v>
      </c>
      <c r="S78" s="15"/>
    </row>
    <row r="79" spans="1:19" s="19" customFormat="1" ht="19.5">
      <c r="A79" s="18">
        <v>77</v>
      </c>
      <c r="B79" s="21">
        <v>10402</v>
      </c>
      <c r="C79" s="22" t="s">
        <v>142</v>
      </c>
      <c r="D79" s="17">
        <v>38000000</v>
      </c>
      <c r="E79" s="24">
        <v>2558</v>
      </c>
      <c r="F79" s="23">
        <v>390</v>
      </c>
      <c r="G79" s="25">
        <v>10</v>
      </c>
      <c r="H79" s="26" t="s">
        <v>26</v>
      </c>
      <c r="I79" s="108" t="s">
        <v>36</v>
      </c>
      <c r="J79" s="109">
        <v>2</v>
      </c>
      <c r="K79" s="16">
        <v>38</v>
      </c>
      <c r="L79" s="16">
        <v>41</v>
      </c>
      <c r="M79" s="23">
        <v>2174</v>
      </c>
      <c r="N79" s="17">
        <f t="shared" si="2"/>
        <v>17479.300827966883</v>
      </c>
      <c r="O79" s="23"/>
      <c r="P79" s="22" t="s">
        <v>143</v>
      </c>
      <c r="Q79" s="28" t="s">
        <v>57</v>
      </c>
      <c r="R79" s="67">
        <v>21398</v>
      </c>
      <c r="S79" s="48">
        <v>1</v>
      </c>
    </row>
    <row r="80" spans="1:19" s="19" customFormat="1" ht="19.5">
      <c r="A80" s="11">
        <v>78</v>
      </c>
      <c r="B80" s="56">
        <v>10804</v>
      </c>
      <c r="C80" s="20" t="s">
        <v>299</v>
      </c>
      <c r="D80" s="14">
        <v>618000000</v>
      </c>
      <c r="E80" s="15"/>
      <c r="F80" s="14">
        <v>1200</v>
      </c>
      <c r="G80" s="16">
        <v>48</v>
      </c>
      <c r="H80" s="16" t="s">
        <v>26</v>
      </c>
      <c r="I80" s="107"/>
      <c r="J80" s="107">
        <v>9</v>
      </c>
      <c r="K80" s="15">
        <v>62</v>
      </c>
      <c r="L80" s="15">
        <v>47</v>
      </c>
      <c r="M80" s="17">
        <v>31420</v>
      </c>
      <c r="N80" s="17">
        <f t="shared" si="2"/>
        <v>19669.000636537239</v>
      </c>
      <c r="O80" s="15"/>
      <c r="P80" s="37" t="s">
        <v>253</v>
      </c>
      <c r="Q80" s="15"/>
      <c r="R80" s="67">
        <v>21398</v>
      </c>
      <c r="S80" s="15"/>
    </row>
    <row r="81" spans="1:26" s="19" customFormat="1" ht="19.5">
      <c r="A81" s="18">
        <v>79</v>
      </c>
      <c r="B81" s="21">
        <v>8883</v>
      </c>
      <c r="C81" s="22" t="s">
        <v>80</v>
      </c>
      <c r="D81" s="23">
        <v>76549300</v>
      </c>
      <c r="E81" s="24">
        <v>2558</v>
      </c>
      <c r="F81" s="23">
        <v>600</v>
      </c>
      <c r="G81" s="25">
        <v>12</v>
      </c>
      <c r="H81" s="26" t="s">
        <v>26</v>
      </c>
      <c r="I81" s="108" t="s">
        <v>19</v>
      </c>
      <c r="J81" s="109">
        <v>4</v>
      </c>
      <c r="K81" s="16">
        <v>34</v>
      </c>
      <c r="L81" s="16">
        <v>40</v>
      </c>
      <c r="M81" s="23">
        <v>5640</v>
      </c>
      <c r="N81" s="17">
        <f t="shared" si="2"/>
        <v>13572.570921985816</v>
      </c>
      <c r="O81" s="23"/>
      <c r="P81" s="22" t="s">
        <v>55</v>
      </c>
      <c r="Q81" s="28" t="s">
        <v>81</v>
      </c>
      <c r="R81" s="67">
        <v>21398</v>
      </c>
      <c r="S81" s="29"/>
    </row>
    <row r="82" spans="1:26" s="19" customFormat="1" ht="19.5">
      <c r="A82" s="11">
        <v>80</v>
      </c>
      <c r="B82" s="12">
        <v>8883</v>
      </c>
      <c r="C82" s="13" t="s">
        <v>203</v>
      </c>
      <c r="D82" s="14">
        <v>77855300</v>
      </c>
      <c r="E82" s="15"/>
      <c r="F82" s="14">
        <v>600</v>
      </c>
      <c r="G82" s="16">
        <v>12</v>
      </c>
      <c r="H82" s="16" t="s">
        <v>26</v>
      </c>
      <c r="I82" s="107"/>
      <c r="J82" s="107">
        <v>4</v>
      </c>
      <c r="K82" s="16">
        <v>34</v>
      </c>
      <c r="L82" s="16">
        <v>40</v>
      </c>
      <c r="M82" s="17">
        <v>5640</v>
      </c>
      <c r="N82" s="17">
        <f t="shared" si="2"/>
        <v>13804.131205673759</v>
      </c>
      <c r="O82" s="15"/>
      <c r="P82" s="37" t="s">
        <v>248</v>
      </c>
      <c r="Q82" s="15"/>
      <c r="R82" s="67">
        <v>21398</v>
      </c>
      <c r="S82" s="15"/>
    </row>
    <row r="83" spans="1:26" s="19" customFormat="1" ht="19.5">
      <c r="A83" s="18">
        <v>81</v>
      </c>
      <c r="B83" s="12">
        <v>10904</v>
      </c>
      <c r="C83" s="13" t="s">
        <v>222</v>
      </c>
      <c r="D83" s="14">
        <v>398534500</v>
      </c>
      <c r="E83" s="15"/>
      <c r="F83" s="14">
        <v>1000</v>
      </c>
      <c r="G83" s="16">
        <v>26</v>
      </c>
      <c r="H83" s="16" t="s">
        <v>26</v>
      </c>
      <c r="I83" s="107"/>
      <c r="J83" s="107">
        <v>6</v>
      </c>
      <c r="K83" s="16">
        <v>41</v>
      </c>
      <c r="L83" s="16">
        <v>46</v>
      </c>
      <c r="M83" s="17">
        <v>18042</v>
      </c>
      <c r="N83" s="17">
        <f t="shared" si="2"/>
        <v>22089.263939696266</v>
      </c>
      <c r="O83" s="15"/>
      <c r="P83" s="37" t="s">
        <v>244</v>
      </c>
      <c r="Q83" s="15"/>
      <c r="R83" s="67">
        <v>21398</v>
      </c>
      <c r="S83" s="15"/>
    </row>
    <row r="84" spans="1:26" s="19" customFormat="1" ht="19.5">
      <c r="A84" s="11">
        <v>82</v>
      </c>
      <c r="B84" s="12">
        <v>10121</v>
      </c>
      <c r="C84" s="53" t="s">
        <v>274</v>
      </c>
      <c r="D84" s="14">
        <v>350000000</v>
      </c>
      <c r="E84" s="15"/>
      <c r="F84" s="14">
        <v>1100</v>
      </c>
      <c r="G84" s="16">
        <v>30</v>
      </c>
      <c r="H84" s="16" t="s">
        <v>26</v>
      </c>
      <c r="I84" s="107"/>
      <c r="J84" s="107">
        <v>8</v>
      </c>
      <c r="K84" s="16">
        <v>32</v>
      </c>
      <c r="L84" s="16">
        <v>72</v>
      </c>
      <c r="M84" s="17">
        <v>17000</v>
      </c>
      <c r="N84" s="17">
        <f t="shared" si="2"/>
        <v>20588.235294117647</v>
      </c>
      <c r="O84" s="15"/>
      <c r="P84" s="37" t="s">
        <v>249</v>
      </c>
      <c r="Q84" s="15"/>
      <c r="R84" s="67">
        <v>21398</v>
      </c>
      <c r="S84" s="15"/>
    </row>
    <row r="85" spans="1:26" s="19" customFormat="1" ht="19.5">
      <c r="A85" s="18">
        <v>83</v>
      </c>
      <c r="B85" s="21">
        <v>9558</v>
      </c>
      <c r="C85" s="22" t="s">
        <v>109</v>
      </c>
      <c r="D85" s="17">
        <v>60907400</v>
      </c>
      <c r="E85" s="24">
        <v>2558</v>
      </c>
      <c r="F85" s="23">
        <v>450</v>
      </c>
      <c r="G85" s="25">
        <v>11</v>
      </c>
      <c r="H85" s="26" t="s">
        <v>26</v>
      </c>
      <c r="I85" s="108" t="s">
        <v>19</v>
      </c>
      <c r="J85" s="109">
        <v>2</v>
      </c>
      <c r="K85" s="16">
        <v>40</v>
      </c>
      <c r="L85" s="16">
        <v>72</v>
      </c>
      <c r="M85" s="23">
        <v>4057</v>
      </c>
      <c r="N85" s="17">
        <f t="shared" si="2"/>
        <v>15012.915947744639</v>
      </c>
      <c r="O85" s="23"/>
      <c r="P85" s="22" t="s">
        <v>20</v>
      </c>
      <c r="Q85" s="28"/>
      <c r="R85" s="67">
        <v>21398</v>
      </c>
      <c r="S85" s="48"/>
    </row>
    <row r="86" spans="1:26" s="19" customFormat="1" ht="19.5">
      <c r="A86" s="11">
        <v>84</v>
      </c>
      <c r="B86" s="21">
        <v>10464</v>
      </c>
      <c r="C86" s="22" t="s">
        <v>146</v>
      </c>
      <c r="D86" s="17">
        <v>32000000</v>
      </c>
      <c r="E86" s="24">
        <v>2558</v>
      </c>
      <c r="F86" s="23">
        <v>360</v>
      </c>
      <c r="G86" s="25">
        <v>8</v>
      </c>
      <c r="H86" s="26" t="s">
        <v>26</v>
      </c>
      <c r="I86" s="108" t="s">
        <v>19</v>
      </c>
      <c r="J86" s="109">
        <v>2</v>
      </c>
      <c r="K86" s="16">
        <v>38</v>
      </c>
      <c r="L86" s="16">
        <v>44</v>
      </c>
      <c r="M86" s="23">
        <v>1360</v>
      </c>
      <c r="N86" s="17">
        <f t="shared" si="2"/>
        <v>23529.411764705881</v>
      </c>
      <c r="O86" s="23"/>
      <c r="P86" s="22" t="s">
        <v>20</v>
      </c>
      <c r="Q86" s="28"/>
      <c r="R86" s="67">
        <v>21398</v>
      </c>
      <c r="S86" s="48">
        <v>1</v>
      </c>
    </row>
    <row r="87" spans="1:26" s="91" customFormat="1" ht="19.5">
      <c r="A87" s="18">
        <v>85</v>
      </c>
      <c r="B87" s="31">
        <v>8758</v>
      </c>
      <c r="C87" s="32" t="s">
        <v>63</v>
      </c>
      <c r="D87" s="23">
        <v>188622900</v>
      </c>
      <c r="E87" s="33">
        <v>2557</v>
      </c>
      <c r="F87" s="23">
        <v>560</v>
      </c>
      <c r="G87" s="34">
        <v>11</v>
      </c>
      <c r="H87" s="26" t="s">
        <v>26</v>
      </c>
      <c r="I87" s="108">
        <v>0</v>
      </c>
      <c r="J87" s="111">
        <v>5</v>
      </c>
      <c r="K87" s="105"/>
      <c r="L87" s="105"/>
      <c r="M87" s="17">
        <v>11850</v>
      </c>
      <c r="N87" s="17">
        <f t="shared" si="2"/>
        <v>15917.544303797469</v>
      </c>
      <c r="O87" s="29"/>
      <c r="P87" s="154" t="s">
        <v>64</v>
      </c>
      <c r="Q87" s="23"/>
      <c r="R87" s="67">
        <v>21398</v>
      </c>
      <c r="S87" s="29"/>
      <c r="T87" s="19"/>
      <c r="U87" s="19"/>
      <c r="V87" s="19"/>
      <c r="W87" s="19"/>
      <c r="X87" s="19"/>
      <c r="Y87" s="19"/>
      <c r="Z87" s="19"/>
    </row>
    <row r="88" spans="1:26" s="19" customFormat="1" ht="19.5">
      <c r="A88" s="11">
        <v>86</v>
      </c>
      <c r="B88" s="21">
        <v>9965</v>
      </c>
      <c r="C88" s="22" t="s">
        <v>121</v>
      </c>
      <c r="D88" s="17">
        <v>165020600</v>
      </c>
      <c r="E88" s="24">
        <v>2558</v>
      </c>
      <c r="F88" s="23">
        <v>850</v>
      </c>
      <c r="G88" s="25">
        <v>15</v>
      </c>
      <c r="H88" s="26" t="s">
        <v>26</v>
      </c>
      <c r="I88" s="108" t="s">
        <v>36</v>
      </c>
      <c r="J88" s="109">
        <v>6</v>
      </c>
      <c r="K88" s="15">
        <v>66</v>
      </c>
      <c r="L88" s="15">
        <v>16</v>
      </c>
      <c r="M88" s="23">
        <v>8842</v>
      </c>
      <c r="N88" s="17">
        <f t="shared" si="2"/>
        <v>18663.266229359873</v>
      </c>
      <c r="O88" s="23"/>
      <c r="P88" s="22" t="s">
        <v>122</v>
      </c>
      <c r="Q88" s="28"/>
      <c r="R88" s="67">
        <v>21398</v>
      </c>
      <c r="S88" s="48"/>
    </row>
    <row r="89" spans="1:26" s="19" customFormat="1" ht="19.5">
      <c r="A89" s="18">
        <v>87</v>
      </c>
      <c r="B89" s="12">
        <v>8490</v>
      </c>
      <c r="C89" s="13" t="s">
        <v>293</v>
      </c>
      <c r="D89" s="14">
        <v>45156600</v>
      </c>
      <c r="E89" s="15"/>
      <c r="F89" s="14">
        <v>450</v>
      </c>
      <c r="G89" s="16">
        <v>12</v>
      </c>
      <c r="H89" s="16" t="s">
        <v>26</v>
      </c>
      <c r="I89" s="107"/>
      <c r="J89" s="107">
        <v>2</v>
      </c>
      <c r="K89" s="16">
        <v>40</v>
      </c>
      <c r="L89" s="16">
        <v>56</v>
      </c>
      <c r="M89" s="17">
        <v>2683</v>
      </c>
      <c r="N89" s="17">
        <f t="shared" si="2"/>
        <v>16830.637346254192</v>
      </c>
      <c r="O89" s="15"/>
      <c r="P89" s="37" t="s">
        <v>241</v>
      </c>
      <c r="Q89" s="15"/>
      <c r="R89" s="67">
        <v>21398</v>
      </c>
      <c r="S89" s="15"/>
    </row>
    <row r="90" spans="1:26" s="19" customFormat="1" ht="19.5">
      <c r="A90" s="11">
        <v>88</v>
      </c>
      <c r="B90" s="12">
        <v>10097</v>
      </c>
      <c r="C90" s="13" t="s">
        <v>209</v>
      </c>
      <c r="D90" s="14">
        <v>308191400</v>
      </c>
      <c r="E90" s="15"/>
      <c r="F90" s="14">
        <v>960</v>
      </c>
      <c r="G90" s="16">
        <v>32</v>
      </c>
      <c r="H90" s="16" t="s">
        <v>26</v>
      </c>
      <c r="I90" s="107"/>
      <c r="J90" s="107">
        <v>10</v>
      </c>
      <c r="K90" s="16">
        <v>35</v>
      </c>
      <c r="L90" s="16">
        <v>56</v>
      </c>
      <c r="M90" s="17">
        <v>20497</v>
      </c>
      <c r="N90" s="17">
        <f t="shared" si="2"/>
        <v>15035.927208859834</v>
      </c>
      <c r="O90" s="15"/>
      <c r="P90" s="37" t="s">
        <v>251</v>
      </c>
      <c r="Q90" s="15"/>
      <c r="R90" s="67">
        <v>21398</v>
      </c>
      <c r="S90" s="15"/>
    </row>
    <row r="91" spans="1:26" s="19" customFormat="1" ht="19.5">
      <c r="A91" s="18">
        <v>89</v>
      </c>
      <c r="B91" s="12">
        <v>9843</v>
      </c>
      <c r="C91" s="13" t="s">
        <v>298</v>
      </c>
      <c r="D91" s="14">
        <v>105000000</v>
      </c>
      <c r="E91" s="15"/>
      <c r="F91" s="14">
        <v>520</v>
      </c>
      <c r="G91" s="16">
        <v>14</v>
      </c>
      <c r="H91" s="16" t="s">
        <v>26</v>
      </c>
      <c r="I91" s="107"/>
      <c r="J91" s="107">
        <v>4</v>
      </c>
      <c r="K91" s="16">
        <v>37</v>
      </c>
      <c r="L91" s="16">
        <v>63</v>
      </c>
      <c r="M91" s="17">
        <v>6230</v>
      </c>
      <c r="N91" s="17">
        <f t="shared" si="2"/>
        <v>16853.932584269663</v>
      </c>
      <c r="O91" s="15"/>
      <c r="P91" s="37" t="s">
        <v>248</v>
      </c>
      <c r="Q91" s="15"/>
      <c r="R91" s="67">
        <v>21398</v>
      </c>
      <c r="S91" s="15"/>
    </row>
    <row r="92" spans="1:26" s="19" customFormat="1" ht="19.5">
      <c r="A92" s="11">
        <v>90</v>
      </c>
      <c r="B92" s="31">
        <v>8815</v>
      </c>
      <c r="C92" s="32" t="s">
        <v>69</v>
      </c>
      <c r="D92" s="23">
        <v>125263000</v>
      </c>
      <c r="E92" s="33">
        <v>2557</v>
      </c>
      <c r="F92" s="23">
        <v>720</v>
      </c>
      <c r="G92" s="34">
        <v>15</v>
      </c>
      <c r="H92" s="26" t="s">
        <v>26</v>
      </c>
      <c r="I92" s="108">
        <v>0</v>
      </c>
      <c r="J92" s="111">
        <v>4</v>
      </c>
      <c r="K92" s="16">
        <v>54</v>
      </c>
      <c r="L92" s="16">
        <v>59</v>
      </c>
      <c r="M92" s="17">
        <v>7124</v>
      </c>
      <c r="N92" s="17">
        <f t="shared" si="2"/>
        <v>17583.239752947782</v>
      </c>
      <c r="O92" s="29"/>
      <c r="P92" s="154" t="s">
        <v>55</v>
      </c>
      <c r="Q92" s="23"/>
      <c r="R92" s="67">
        <v>21398</v>
      </c>
      <c r="S92" s="29"/>
    </row>
    <row r="93" spans="1:26" s="19" customFormat="1" ht="19.5">
      <c r="A93" s="18">
        <v>91</v>
      </c>
      <c r="B93" s="21">
        <v>10838</v>
      </c>
      <c r="C93" s="22" t="s">
        <v>159</v>
      </c>
      <c r="D93" s="23">
        <v>492988100</v>
      </c>
      <c r="E93" s="24">
        <v>2558</v>
      </c>
      <c r="F93" s="23">
        <v>1000</v>
      </c>
      <c r="G93" s="25">
        <v>35</v>
      </c>
      <c r="H93" s="26" t="s">
        <v>26</v>
      </c>
      <c r="I93" s="108" t="s">
        <v>19</v>
      </c>
      <c r="J93" s="109">
        <v>9</v>
      </c>
      <c r="K93" s="15">
        <v>48</v>
      </c>
      <c r="L93" s="15">
        <v>44</v>
      </c>
      <c r="M93" s="23">
        <v>21652</v>
      </c>
      <c r="N93" s="17">
        <f t="shared" si="2"/>
        <v>22768.709588028818</v>
      </c>
      <c r="O93" s="23"/>
      <c r="P93" s="22" t="s">
        <v>89</v>
      </c>
      <c r="Q93" s="28"/>
      <c r="R93" s="67">
        <v>21398</v>
      </c>
      <c r="S93" s="29"/>
    </row>
    <row r="94" spans="1:26" s="19" customFormat="1" ht="19.5">
      <c r="A94" s="11">
        <v>92</v>
      </c>
      <c r="B94" s="31">
        <v>8815</v>
      </c>
      <c r="C94" s="32" t="s">
        <v>70</v>
      </c>
      <c r="D94" s="23">
        <v>130626900</v>
      </c>
      <c r="E94" s="33">
        <v>2557</v>
      </c>
      <c r="F94" s="23">
        <v>720</v>
      </c>
      <c r="G94" s="34">
        <v>15</v>
      </c>
      <c r="H94" s="26" t="s">
        <v>26</v>
      </c>
      <c r="I94" s="108">
        <v>1</v>
      </c>
      <c r="J94" s="111">
        <v>4</v>
      </c>
      <c r="K94" s="16">
        <v>54</v>
      </c>
      <c r="L94" s="16">
        <v>59</v>
      </c>
      <c r="M94" s="17">
        <v>7124</v>
      </c>
      <c r="N94" s="17">
        <f t="shared" si="2"/>
        <v>18336.173498034812</v>
      </c>
      <c r="O94" s="29"/>
      <c r="P94" s="154" t="s">
        <v>55</v>
      </c>
      <c r="Q94" s="23"/>
      <c r="R94" s="67">
        <v>21398</v>
      </c>
      <c r="S94" s="29"/>
    </row>
    <row r="95" spans="1:26" s="19" customFormat="1" ht="19.5">
      <c r="A95" s="18">
        <v>93</v>
      </c>
      <c r="B95" s="21">
        <v>9893</v>
      </c>
      <c r="C95" s="22" t="s">
        <v>115</v>
      </c>
      <c r="D95" s="17">
        <v>90442900</v>
      </c>
      <c r="E95" s="24">
        <v>2558</v>
      </c>
      <c r="F95" s="23">
        <v>650</v>
      </c>
      <c r="G95" s="25">
        <v>12</v>
      </c>
      <c r="H95" s="26" t="s">
        <v>26</v>
      </c>
      <c r="I95" s="108" t="s">
        <v>36</v>
      </c>
      <c r="J95" s="109">
        <v>4</v>
      </c>
      <c r="K95" s="15">
        <v>36</v>
      </c>
      <c r="L95" s="15">
        <v>57</v>
      </c>
      <c r="M95" s="23">
        <v>5600</v>
      </c>
      <c r="N95" s="17">
        <f t="shared" si="2"/>
        <v>16150.517857142857</v>
      </c>
      <c r="O95" s="23"/>
      <c r="P95" s="22" t="s">
        <v>116</v>
      </c>
      <c r="Q95" s="28"/>
      <c r="R95" s="67">
        <v>21398</v>
      </c>
      <c r="S95" s="48"/>
    </row>
    <row r="96" spans="1:26" s="19" customFormat="1" ht="19.5">
      <c r="A96" s="11">
        <v>94</v>
      </c>
      <c r="B96" s="21">
        <v>8708</v>
      </c>
      <c r="C96" s="22" t="s">
        <v>183</v>
      </c>
      <c r="D96" s="23">
        <v>81491200</v>
      </c>
      <c r="E96" s="24">
        <v>2558</v>
      </c>
      <c r="F96" s="23">
        <v>750</v>
      </c>
      <c r="G96" s="25">
        <v>15</v>
      </c>
      <c r="H96" s="26" t="s">
        <v>26</v>
      </c>
      <c r="I96" s="108" t="s">
        <v>36</v>
      </c>
      <c r="J96" s="109">
        <v>3</v>
      </c>
      <c r="K96" s="16">
        <v>37</v>
      </c>
      <c r="L96" s="16">
        <v>57</v>
      </c>
      <c r="M96" s="23">
        <v>4326</v>
      </c>
      <c r="N96" s="17">
        <f t="shared" si="2"/>
        <v>18837.540453074434</v>
      </c>
      <c r="O96" s="23"/>
      <c r="P96" s="22" t="s">
        <v>29</v>
      </c>
      <c r="Q96" s="28"/>
      <c r="R96" s="67">
        <v>21398</v>
      </c>
      <c r="S96" s="29"/>
    </row>
    <row r="97" spans="1:19" s="19" customFormat="1" ht="19.5">
      <c r="A97" s="18">
        <v>95</v>
      </c>
      <c r="B97" s="21">
        <v>8708</v>
      </c>
      <c r="C97" s="22" t="s">
        <v>319</v>
      </c>
      <c r="D97" s="23">
        <v>79388000</v>
      </c>
      <c r="E97" s="24">
        <v>2558</v>
      </c>
      <c r="F97" s="23">
        <v>750</v>
      </c>
      <c r="G97" s="25">
        <v>15</v>
      </c>
      <c r="H97" s="26" t="s">
        <v>26</v>
      </c>
      <c r="I97" s="108" t="s">
        <v>19</v>
      </c>
      <c r="J97" s="109">
        <v>3</v>
      </c>
      <c r="K97" s="16">
        <v>37</v>
      </c>
      <c r="L97" s="16">
        <v>57</v>
      </c>
      <c r="M97" s="23">
        <v>4382</v>
      </c>
      <c r="N97" s="17">
        <f t="shared" si="2"/>
        <v>18116.841624828845</v>
      </c>
      <c r="O97" s="23"/>
      <c r="P97" s="22" t="s">
        <v>29</v>
      </c>
      <c r="Q97" s="28"/>
      <c r="R97" s="67">
        <v>21398</v>
      </c>
      <c r="S97" s="29"/>
    </row>
    <row r="98" spans="1:19" s="19" customFormat="1" ht="19.5">
      <c r="A98" s="11">
        <v>96</v>
      </c>
      <c r="B98" s="21">
        <v>9728</v>
      </c>
      <c r="C98" s="22" t="s">
        <v>113</v>
      </c>
      <c r="D98" s="23">
        <v>4767900</v>
      </c>
      <c r="E98" s="24">
        <v>2558</v>
      </c>
      <c r="F98" s="23">
        <v>300</v>
      </c>
      <c r="G98" s="25">
        <v>5</v>
      </c>
      <c r="H98" s="26" t="s">
        <v>26</v>
      </c>
      <c r="I98" s="108" t="s">
        <v>19</v>
      </c>
      <c r="J98" s="109">
        <v>1</v>
      </c>
      <c r="K98" s="15">
        <v>15</v>
      </c>
      <c r="L98" s="15">
        <v>22</v>
      </c>
      <c r="M98" s="23">
        <v>290</v>
      </c>
      <c r="N98" s="17">
        <f t="shared" si="2"/>
        <v>16441.03448275862</v>
      </c>
      <c r="O98" s="23"/>
      <c r="P98" s="22" t="s">
        <v>114</v>
      </c>
      <c r="Q98" s="28"/>
      <c r="R98" s="67">
        <v>21398</v>
      </c>
      <c r="S98" s="48">
        <v>1</v>
      </c>
    </row>
    <row r="99" spans="1:19" s="19" customFormat="1" ht="19.5">
      <c r="A99" s="18">
        <v>97</v>
      </c>
      <c r="B99" s="21">
        <v>9637</v>
      </c>
      <c r="C99" s="22" t="s">
        <v>315</v>
      </c>
      <c r="D99" s="17">
        <v>12403500</v>
      </c>
      <c r="E99" s="24">
        <v>2558</v>
      </c>
      <c r="F99" s="23">
        <v>360</v>
      </c>
      <c r="G99" s="25">
        <v>7</v>
      </c>
      <c r="H99" s="26" t="s">
        <v>26</v>
      </c>
      <c r="I99" s="108" t="s">
        <v>19</v>
      </c>
      <c r="J99" s="109">
        <v>2</v>
      </c>
      <c r="K99" s="15">
        <v>25</v>
      </c>
      <c r="L99" s="15">
        <v>17</v>
      </c>
      <c r="M99" s="23">
        <v>678</v>
      </c>
      <c r="N99" s="17">
        <f t="shared" ref="N99:N130" si="3">D99/M99</f>
        <v>18294.24778761062</v>
      </c>
      <c r="O99" s="23"/>
      <c r="P99" s="22" t="s">
        <v>20</v>
      </c>
      <c r="Q99" s="28"/>
      <c r="R99" s="67">
        <v>21398</v>
      </c>
      <c r="S99" s="48">
        <v>1</v>
      </c>
    </row>
    <row r="100" spans="1:19" s="19" customFormat="1" ht="39">
      <c r="A100" s="11">
        <v>98</v>
      </c>
      <c r="B100" s="21">
        <v>9638</v>
      </c>
      <c r="C100" s="22" t="s">
        <v>316</v>
      </c>
      <c r="D100" s="17">
        <v>12896200</v>
      </c>
      <c r="E100" s="24">
        <v>2558</v>
      </c>
      <c r="F100" s="23">
        <v>360</v>
      </c>
      <c r="G100" s="25">
        <v>7</v>
      </c>
      <c r="H100" s="26" t="s">
        <v>26</v>
      </c>
      <c r="I100" s="108" t="s">
        <v>19</v>
      </c>
      <c r="J100" s="109">
        <v>2</v>
      </c>
      <c r="K100" s="16">
        <v>24</v>
      </c>
      <c r="L100" s="16">
        <v>26</v>
      </c>
      <c r="M100" s="23">
        <v>773</v>
      </c>
      <c r="N100" s="17">
        <f t="shared" si="3"/>
        <v>16683.311772315654</v>
      </c>
      <c r="O100" s="23"/>
      <c r="P100" s="22" t="s">
        <v>111</v>
      </c>
      <c r="Q100" s="28" t="s">
        <v>112</v>
      </c>
      <c r="R100" s="67">
        <v>21398</v>
      </c>
      <c r="S100" s="48">
        <v>1</v>
      </c>
    </row>
    <row r="101" spans="1:19" s="19" customFormat="1" ht="19.5">
      <c r="A101" s="18">
        <v>99</v>
      </c>
      <c r="B101" s="21">
        <v>9567</v>
      </c>
      <c r="C101" s="22" t="s">
        <v>110</v>
      </c>
      <c r="D101" s="23">
        <v>5312600</v>
      </c>
      <c r="E101" s="24">
        <v>2558</v>
      </c>
      <c r="F101" s="23">
        <v>360</v>
      </c>
      <c r="G101" s="25">
        <v>6</v>
      </c>
      <c r="H101" s="26" t="s">
        <v>26</v>
      </c>
      <c r="I101" s="113" t="s">
        <v>19</v>
      </c>
      <c r="J101" s="109">
        <v>3</v>
      </c>
      <c r="K101" s="15">
        <v>19</v>
      </c>
      <c r="L101" s="15">
        <v>15</v>
      </c>
      <c r="M101" s="23">
        <v>288</v>
      </c>
      <c r="N101" s="17">
        <f t="shared" si="3"/>
        <v>18446.527777777777</v>
      </c>
      <c r="O101" s="23"/>
      <c r="P101" s="22" t="s">
        <v>84</v>
      </c>
      <c r="Q101" s="28"/>
      <c r="R101" s="67">
        <v>21398</v>
      </c>
      <c r="S101" s="48">
        <v>1</v>
      </c>
    </row>
    <row r="102" spans="1:19" s="19" customFormat="1" ht="19.5">
      <c r="A102" s="11">
        <v>100</v>
      </c>
      <c r="B102" s="31">
        <v>8728</v>
      </c>
      <c r="C102" s="32" t="s">
        <v>58</v>
      </c>
      <c r="D102" s="17">
        <v>30967400</v>
      </c>
      <c r="E102" s="33">
        <v>2557</v>
      </c>
      <c r="F102" s="23">
        <v>360</v>
      </c>
      <c r="G102" s="34">
        <v>9</v>
      </c>
      <c r="H102" s="26" t="s">
        <v>26</v>
      </c>
      <c r="I102" s="108">
        <v>0</v>
      </c>
      <c r="J102" s="111">
        <v>2</v>
      </c>
      <c r="K102" s="16">
        <v>36</v>
      </c>
      <c r="L102" s="16">
        <v>44</v>
      </c>
      <c r="M102" s="17">
        <v>2020</v>
      </c>
      <c r="N102" s="17">
        <f t="shared" si="3"/>
        <v>15330.39603960396</v>
      </c>
      <c r="O102" s="29"/>
      <c r="P102" s="154" t="s">
        <v>20</v>
      </c>
      <c r="Q102" s="23">
        <v>30967440</v>
      </c>
      <c r="R102" s="67">
        <v>21398</v>
      </c>
      <c r="S102" s="29"/>
    </row>
    <row r="103" spans="1:19" s="19" customFormat="1" ht="19.5">
      <c r="A103" s="18">
        <v>101</v>
      </c>
      <c r="B103" s="21">
        <v>10007</v>
      </c>
      <c r="C103" s="22" t="s">
        <v>58</v>
      </c>
      <c r="D103" s="23">
        <v>174133400</v>
      </c>
      <c r="E103" s="24">
        <v>2558</v>
      </c>
      <c r="F103" s="23">
        <v>1000</v>
      </c>
      <c r="G103" s="25">
        <v>14</v>
      </c>
      <c r="H103" s="26" t="s">
        <v>26</v>
      </c>
      <c r="I103" s="108" t="s">
        <v>19</v>
      </c>
      <c r="J103" s="109">
        <v>4</v>
      </c>
      <c r="K103" s="15">
        <v>48</v>
      </c>
      <c r="L103" s="15">
        <v>49</v>
      </c>
      <c r="M103" s="23">
        <v>8536</v>
      </c>
      <c r="N103" s="17">
        <f t="shared" si="3"/>
        <v>20399.882849109654</v>
      </c>
      <c r="O103" s="23"/>
      <c r="P103" s="22" t="s">
        <v>125</v>
      </c>
      <c r="Q103" s="28"/>
      <c r="R103" s="67">
        <v>21398</v>
      </c>
      <c r="S103" s="48"/>
    </row>
    <row r="104" spans="1:19" s="19" customFormat="1" ht="19.5">
      <c r="A104" s="11">
        <v>102</v>
      </c>
      <c r="B104" s="31">
        <v>10491</v>
      </c>
      <c r="C104" s="32" t="s">
        <v>58</v>
      </c>
      <c r="D104" s="23">
        <v>90313900</v>
      </c>
      <c r="E104" s="33">
        <v>2557</v>
      </c>
      <c r="F104" s="23">
        <v>800</v>
      </c>
      <c r="G104" s="34">
        <v>15</v>
      </c>
      <c r="H104" s="26" t="s">
        <v>26</v>
      </c>
      <c r="I104" s="108">
        <v>0</v>
      </c>
      <c r="J104" s="111">
        <v>4</v>
      </c>
      <c r="K104" s="15">
        <v>49</v>
      </c>
      <c r="L104" s="15">
        <v>36</v>
      </c>
      <c r="M104" s="17">
        <v>4579</v>
      </c>
      <c r="N104" s="17">
        <f t="shared" si="3"/>
        <v>19723.498580476087</v>
      </c>
      <c r="O104" s="29"/>
      <c r="P104" s="154" t="s">
        <v>125</v>
      </c>
      <c r="Q104" s="23"/>
      <c r="R104" s="67">
        <v>21398</v>
      </c>
      <c r="S104" s="29"/>
    </row>
    <row r="105" spans="1:19" s="19" customFormat="1" ht="19.5">
      <c r="A105" s="18">
        <v>103</v>
      </c>
      <c r="B105" s="30">
        <v>8728</v>
      </c>
      <c r="C105" s="37" t="s">
        <v>202</v>
      </c>
      <c r="D105" s="17">
        <v>30885600</v>
      </c>
      <c r="E105" s="15"/>
      <c r="F105" s="17">
        <v>360</v>
      </c>
      <c r="G105" s="15">
        <v>9</v>
      </c>
      <c r="H105" s="16" t="s">
        <v>26</v>
      </c>
      <c r="I105" s="107"/>
      <c r="J105" s="107">
        <v>2</v>
      </c>
      <c r="K105" s="16">
        <v>36</v>
      </c>
      <c r="L105" s="16">
        <v>44</v>
      </c>
      <c r="M105" s="17">
        <v>2020</v>
      </c>
      <c r="N105" s="17">
        <f t="shared" si="3"/>
        <v>15289.90099009901</v>
      </c>
      <c r="O105" s="15"/>
      <c r="P105" s="37" t="s">
        <v>241</v>
      </c>
      <c r="Q105" s="15"/>
      <c r="R105" s="67">
        <v>21398</v>
      </c>
      <c r="S105" s="15"/>
    </row>
    <row r="106" spans="1:19" s="19" customFormat="1" ht="19.5">
      <c r="A106" s="11">
        <v>104</v>
      </c>
      <c r="B106" s="12">
        <v>10492</v>
      </c>
      <c r="C106" s="13" t="s">
        <v>216</v>
      </c>
      <c r="D106" s="14">
        <v>35000000</v>
      </c>
      <c r="E106" s="15"/>
      <c r="F106" s="14">
        <v>360</v>
      </c>
      <c r="G106" s="16">
        <v>7</v>
      </c>
      <c r="H106" s="16" t="s">
        <v>26</v>
      </c>
      <c r="I106" s="107"/>
      <c r="J106" s="107">
        <v>2</v>
      </c>
      <c r="K106" s="16">
        <v>25</v>
      </c>
      <c r="L106" s="16">
        <v>39</v>
      </c>
      <c r="M106" s="17">
        <v>1650</v>
      </c>
      <c r="N106" s="17">
        <f t="shared" si="3"/>
        <v>21212.121212121212</v>
      </c>
      <c r="O106" s="15"/>
      <c r="P106" s="37" t="s">
        <v>241</v>
      </c>
      <c r="Q106" s="15"/>
      <c r="R106" s="67">
        <v>21398</v>
      </c>
      <c r="S106" s="15"/>
    </row>
    <row r="107" spans="1:19" s="19" customFormat="1" ht="19.5">
      <c r="A107" s="18">
        <v>105</v>
      </c>
      <c r="B107" s="21">
        <v>8908</v>
      </c>
      <c r="C107" s="22" t="s">
        <v>82</v>
      </c>
      <c r="D107" s="17">
        <v>326146000</v>
      </c>
      <c r="E107" s="24">
        <v>2558</v>
      </c>
      <c r="F107" s="23">
        <v>900</v>
      </c>
      <c r="G107" s="25">
        <v>20</v>
      </c>
      <c r="H107" s="26" t="s">
        <v>26</v>
      </c>
      <c r="I107" s="108" t="s">
        <v>19</v>
      </c>
      <c r="J107" s="109">
        <v>10</v>
      </c>
      <c r="K107" s="15">
        <v>56</v>
      </c>
      <c r="L107" s="15">
        <v>36</v>
      </c>
      <c r="M107" s="23">
        <v>19140</v>
      </c>
      <c r="N107" s="17">
        <f t="shared" si="3"/>
        <v>17040.020898641589</v>
      </c>
      <c r="O107" s="23"/>
      <c r="P107" s="22" t="s">
        <v>83</v>
      </c>
      <c r="Q107" s="28"/>
      <c r="R107" s="67">
        <v>21398</v>
      </c>
      <c r="S107" s="29"/>
    </row>
    <row r="108" spans="1:19" s="19" customFormat="1" ht="19.5">
      <c r="A108" s="11">
        <v>106</v>
      </c>
      <c r="B108" s="31">
        <v>10404</v>
      </c>
      <c r="C108" s="32" t="s">
        <v>144</v>
      </c>
      <c r="D108" s="23">
        <v>9044300</v>
      </c>
      <c r="E108" s="33">
        <v>2557</v>
      </c>
      <c r="F108" s="23">
        <v>300</v>
      </c>
      <c r="G108" s="34">
        <v>8</v>
      </c>
      <c r="H108" s="26" t="s">
        <v>26</v>
      </c>
      <c r="I108" s="108">
        <v>1</v>
      </c>
      <c r="J108" s="111">
        <v>1</v>
      </c>
      <c r="K108" s="16">
        <v>23</v>
      </c>
      <c r="L108" s="16">
        <v>26</v>
      </c>
      <c r="M108" s="17">
        <v>480</v>
      </c>
      <c r="N108" s="17">
        <f t="shared" si="3"/>
        <v>18842.291666666668</v>
      </c>
      <c r="O108" s="29"/>
      <c r="P108" s="154" t="s">
        <v>145</v>
      </c>
      <c r="Q108" s="23"/>
      <c r="R108" s="67">
        <v>21398</v>
      </c>
      <c r="S108" s="29"/>
    </row>
    <row r="109" spans="1:19" s="19" customFormat="1" ht="19.5">
      <c r="A109" s="18">
        <v>107</v>
      </c>
      <c r="B109" s="21">
        <v>9073</v>
      </c>
      <c r="C109" s="22" t="s">
        <v>96</v>
      </c>
      <c r="D109" s="17">
        <v>73000000</v>
      </c>
      <c r="E109" s="24">
        <v>2558</v>
      </c>
      <c r="F109" s="23">
        <v>680</v>
      </c>
      <c r="G109" s="25">
        <v>14</v>
      </c>
      <c r="H109" s="39" t="s">
        <v>34</v>
      </c>
      <c r="I109" s="108" t="s">
        <v>19</v>
      </c>
      <c r="J109" s="109">
        <v>6</v>
      </c>
      <c r="K109" s="16">
        <v>29</v>
      </c>
      <c r="L109" s="16">
        <v>47</v>
      </c>
      <c r="M109" s="23">
        <v>4496</v>
      </c>
      <c r="N109" s="17">
        <f t="shared" si="3"/>
        <v>16236.654804270464</v>
      </c>
      <c r="O109" s="23"/>
      <c r="P109" s="22" t="s">
        <v>49</v>
      </c>
      <c r="Q109" s="28" t="s">
        <v>97</v>
      </c>
      <c r="R109" s="67">
        <v>21398</v>
      </c>
      <c r="S109" s="29"/>
    </row>
    <row r="110" spans="1:19" s="19" customFormat="1" ht="19.5">
      <c r="A110" s="11">
        <v>108</v>
      </c>
      <c r="B110" s="31" t="s">
        <v>65</v>
      </c>
      <c r="C110" s="32" t="s">
        <v>66</v>
      </c>
      <c r="D110" s="23">
        <v>49495700</v>
      </c>
      <c r="E110" s="33">
        <v>2557</v>
      </c>
      <c r="F110" s="23">
        <v>450</v>
      </c>
      <c r="G110" s="34">
        <v>9</v>
      </c>
      <c r="H110" s="39" t="s">
        <v>34</v>
      </c>
      <c r="I110" s="112">
        <v>0</v>
      </c>
      <c r="J110" s="111">
        <v>4</v>
      </c>
      <c r="K110" s="16">
        <v>23</v>
      </c>
      <c r="L110" s="16">
        <v>36</v>
      </c>
      <c r="M110" s="17">
        <v>2902</v>
      </c>
      <c r="N110" s="17">
        <f t="shared" si="3"/>
        <v>17055.720192970366</v>
      </c>
      <c r="O110" s="29"/>
      <c r="P110" s="154" t="s">
        <v>55</v>
      </c>
      <c r="Q110" s="23"/>
      <c r="R110" s="67">
        <v>21398</v>
      </c>
      <c r="S110" s="29">
        <v>1</v>
      </c>
    </row>
    <row r="111" spans="1:19" s="19" customFormat="1" ht="19.5">
      <c r="A111" s="18">
        <v>109</v>
      </c>
      <c r="B111" s="21">
        <v>8605</v>
      </c>
      <c r="C111" s="22" t="s">
        <v>243</v>
      </c>
      <c r="D111" s="23">
        <v>59610600</v>
      </c>
      <c r="E111" s="24">
        <v>2558</v>
      </c>
      <c r="F111" s="23">
        <v>720</v>
      </c>
      <c r="G111" s="25">
        <v>20</v>
      </c>
      <c r="H111" s="39" t="s">
        <v>34</v>
      </c>
      <c r="I111" s="114" t="s">
        <v>19</v>
      </c>
      <c r="J111" s="109">
        <v>5</v>
      </c>
      <c r="K111" s="16">
        <v>26</v>
      </c>
      <c r="L111" s="16">
        <v>47</v>
      </c>
      <c r="M111" s="23">
        <v>3866</v>
      </c>
      <c r="N111" s="17">
        <f t="shared" si="3"/>
        <v>15419.192964304191</v>
      </c>
      <c r="O111" s="23"/>
      <c r="P111" s="22" t="s">
        <v>53</v>
      </c>
      <c r="Q111" s="28"/>
      <c r="R111" s="67">
        <v>21398</v>
      </c>
      <c r="S111" s="29"/>
    </row>
    <row r="112" spans="1:19" s="19" customFormat="1" ht="19.5">
      <c r="A112" s="11">
        <v>110</v>
      </c>
      <c r="B112" s="31">
        <v>9045</v>
      </c>
      <c r="C112" s="32" t="s">
        <v>94</v>
      </c>
      <c r="D112" s="17">
        <v>135295500</v>
      </c>
      <c r="E112" s="33">
        <v>2557</v>
      </c>
      <c r="F112" s="23">
        <v>735</v>
      </c>
      <c r="G112" s="34">
        <v>15</v>
      </c>
      <c r="H112" s="39" t="s">
        <v>34</v>
      </c>
      <c r="I112" s="108">
        <v>0</v>
      </c>
      <c r="J112" s="111">
        <v>8</v>
      </c>
      <c r="K112" s="15">
        <v>56</v>
      </c>
      <c r="L112" s="15">
        <v>28</v>
      </c>
      <c r="M112" s="17">
        <v>6168</v>
      </c>
      <c r="N112" s="17">
        <f t="shared" si="3"/>
        <v>21935.068093385213</v>
      </c>
      <c r="O112" s="29"/>
      <c r="P112" s="154" t="s">
        <v>95</v>
      </c>
      <c r="Q112" s="23"/>
      <c r="R112" s="67">
        <v>21398</v>
      </c>
      <c r="S112" s="29"/>
    </row>
    <row r="113" spans="1:19" s="19" customFormat="1" ht="19.5">
      <c r="A113" s="18">
        <v>111</v>
      </c>
      <c r="B113" s="21">
        <v>7919</v>
      </c>
      <c r="C113" s="22" t="s">
        <v>33</v>
      </c>
      <c r="D113" s="23">
        <v>16825700</v>
      </c>
      <c r="E113" s="24">
        <v>2558</v>
      </c>
      <c r="F113" s="23">
        <v>360</v>
      </c>
      <c r="G113" s="25">
        <v>8</v>
      </c>
      <c r="H113" s="39" t="s">
        <v>34</v>
      </c>
      <c r="I113" s="112" t="s">
        <v>19</v>
      </c>
      <c r="J113" s="109">
        <v>2</v>
      </c>
      <c r="K113" s="27">
        <v>16</v>
      </c>
      <c r="L113" s="27">
        <v>38</v>
      </c>
      <c r="M113" s="23">
        <v>1320</v>
      </c>
      <c r="N113" s="17">
        <f t="shared" si="3"/>
        <v>12746.742424242424</v>
      </c>
      <c r="O113" s="23"/>
      <c r="P113" s="22" t="s">
        <v>24</v>
      </c>
      <c r="Q113" s="28"/>
      <c r="R113" s="67">
        <v>21398</v>
      </c>
      <c r="S113" s="29">
        <v>1</v>
      </c>
    </row>
    <row r="114" spans="1:19" s="19" customFormat="1" ht="19.5">
      <c r="A114" s="11">
        <v>112</v>
      </c>
      <c r="B114" s="21">
        <v>7919</v>
      </c>
      <c r="C114" s="22" t="s">
        <v>35</v>
      </c>
      <c r="D114" s="23">
        <v>17000000</v>
      </c>
      <c r="E114" s="24">
        <v>2558</v>
      </c>
      <c r="F114" s="23">
        <v>360</v>
      </c>
      <c r="G114" s="25">
        <v>8</v>
      </c>
      <c r="H114" s="39" t="s">
        <v>34</v>
      </c>
      <c r="I114" s="112" t="s">
        <v>36</v>
      </c>
      <c r="J114" s="109">
        <v>2</v>
      </c>
      <c r="K114" s="16">
        <v>30</v>
      </c>
      <c r="L114" s="16">
        <v>40</v>
      </c>
      <c r="M114" s="23">
        <v>1320</v>
      </c>
      <c r="N114" s="17">
        <f t="shared" si="3"/>
        <v>12878.787878787878</v>
      </c>
      <c r="O114" s="23"/>
      <c r="P114" s="22" t="s">
        <v>24</v>
      </c>
      <c r="Q114" s="28"/>
      <c r="R114" s="67">
        <v>21398</v>
      </c>
      <c r="S114" s="29">
        <v>1</v>
      </c>
    </row>
    <row r="115" spans="1:19" s="19" customFormat="1" ht="19.5">
      <c r="A115" s="18">
        <v>113</v>
      </c>
      <c r="B115" s="21">
        <v>9129</v>
      </c>
      <c r="C115" s="22" t="s">
        <v>295</v>
      </c>
      <c r="D115" s="17">
        <v>88000000</v>
      </c>
      <c r="E115" s="24">
        <v>2558</v>
      </c>
      <c r="F115" s="23">
        <v>750</v>
      </c>
      <c r="G115" s="25">
        <v>16</v>
      </c>
      <c r="H115" s="39" t="s">
        <v>34</v>
      </c>
      <c r="I115" s="108" t="s">
        <v>19</v>
      </c>
      <c r="J115" s="109">
        <v>6</v>
      </c>
      <c r="K115" s="15">
        <v>24</v>
      </c>
      <c r="L115" s="15">
        <v>40</v>
      </c>
      <c r="M115" s="23">
        <v>3968</v>
      </c>
      <c r="N115" s="17">
        <f t="shared" si="3"/>
        <v>22177.419354838708</v>
      </c>
      <c r="O115" s="23"/>
      <c r="P115" s="22" t="s">
        <v>49</v>
      </c>
      <c r="Q115" s="28"/>
      <c r="R115" s="67">
        <v>21398</v>
      </c>
      <c r="S115" s="29"/>
    </row>
    <row r="116" spans="1:19" s="19" customFormat="1" ht="19.5">
      <c r="A116" s="11">
        <v>114</v>
      </c>
      <c r="B116" s="21">
        <v>9129</v>
      </c>
      <c r="C116" s="22" t="s">
        <v>296</v>
      </c>
      <c r="D116" s="17">
        <v>91000000</v>
      </c>
      <c r="E116" s="24">
        <v>2558</v>
      </c>
      <c r="F116" s="23">
        <v>750</v>
      </c>
      <c r="G116" s="25">
        <v>16</v>
      </c>
      <c r="H116" s="39" t="s">
        <v>34</v>
      </c>
      <c r="I116" s="108" t="s">
        <v>36</v>
      </c>
      <c r="J116" s="109">
        <v>6</v>
      </c>
      <c r="K116" s="15">
        <v>47</v>
      </c>
      <c r="L116" s="15">
        <v>16</v>
      </c>
      <c r="M116" s="23">
        <v>3968</v>
      </c>
      <c r="N116" s="17">
        <f t="shared" si="3"/>
        <v>22933.467741935485</v>
      </c>
      <c r="O116" s="23"/>
      <c r="P116" s="22" t="s">
        <v>49</v>
      </c>
      <c r="Q116" s="28"/>
      <c r="R116" s="67">
        <v>21398</v>
      </c>
      <c r="S116" s="29"/>
    </row>
    <row r="117" spans="1:19" s="19" customFormat="1" ht="39">
      <c r="A117" s="18">
        <v>115</v>
      </c>
      <c r="B117" s="21" t="s">
        <v>189</v>
      </c>
      <c r="C117" s="22" t="s">
        <v>190</v>
      </c>
      <c r="D117" s="23">
        <v>98677000</v>
      </c>
      <c r="E117" s="24">
        <v>2558</v>
      </c>
      <c r="F117" s="23">
        <v>680</v>
      </c>
      <c r="G117" s="25">
        <v>18</v>
      </c>
      <c r="H117" s="39" t="s">
        <v>34</v>
      </c>
      <c r="I117" s="110" t="s">
        <v>19</v>
      </c>
      <c r="J117" s="109">
        <v>7</v>
      </c>
      <c r="K117" s="16">
        <v>16</v>
      </c>
      <c r="L117" s="16">
        <v>40</v>
      </c>
      <c r="M117" s="23">
        <v>4780</v>
      </c>
      <c r="N117" s="17">
        <f t="shared" si="3"/>
        <v>20643.723849372385</v>
      </c>
      <c r="O117" s="23"/>
      <c r="P117" s="22" t="s">
        <v>191</v>
      </c>
      <c r="Q117" s="28"/>
      <c r="R117" s="67">
        <v>21398</v>
      </c>
      <c r="S117" s="29"/>
    </row>
    <row r="118" spans="1:19" s="19" customFormat="1" ht="19.5">
      <c r="A118" s="11">
        <v>116</v>
      </c>
      <c r="B118" s="31">
        <v>9025</v>
      </c>
      <c r="C118" s="32" t="s">
        <v>87</v>
      </c>
      <c r="D118" s="23">
        <v>45687500</v>
      </c>
      <c r="E118" s="33">
        <v>2557</v>
      </c>
      <c r="F118" s="23">
        <v>425</v>
      </c>
      <c r="G118" s="34">
        <v>10</v>
      </c>
      <c r="H118" s="39" t="s">
        <v>34</v>
      </c>
      <c r="I118" s="112">
        <v>0</v>
      </c>
      <c r="J118" s="111">
        <v>3</v>
      </c>
      <c r="K118" s="15">
        <v>44</v>
      </c>
      <c r="L118" s="15">
        <v>24</v>
      </c>
      <c r="M118" s="17">
        <v>2927</v>
      </c>
      <c r="N118" s="17">
        <f t="shared" si="3"/>
        <v>15608.985309190297</v>
      </c>
      <c r="O118" s="29"/>
      <c r="P118" s="154" t="s">
        <v>29</v>
      </c>
      <c r="Q118" s="23"/>
      <c r="R118" s="67">
        <v>21398</v>
      </c>
      <c r="S118" s="29">
        <v>1</v>
      </c>
    </row>
    <row r="119" spans="1:19" s="19" customFormat="1" ht="78">
      <c r="A119" s="18">
        <v>117</v>
      </c>
      <c r="B119" s="21">
        <v>10108</v>
      </c>
      <c r="C119" s="22" t="s">
        <v>127</v>
      </c>
      <c r="D119" s="17">
        <v>196283500</v>
      </c>
      <c r="E119" s="24">
        <v>2558</v>
      </c>
      <c r="F119" s="23">
        <v>850</v>
      </c>
      <c r="G119" s="25">
        <v>22</v>
      </c>
      <c r="H119" s="39" t="s">
        <v>34</v>
      </c>
      <c r="I119" s="112" t="s">
        <v>19</v>
      </c>
      <c r="J119" s="109">
        <v>7</v>
      </c>
      <c r="K119" s="15">
        <v>81</v>
      </c>
      <c r="L119" s="15">
        <v>41</v>
      </c>
      <c r="M119" s="23">
        <v>14893</v>
      </c>
      <c r="N119" s="17">
        <f t="shared" si="3"/>
        <v>13179.581011213322</v>
      </c>
      <c r="O119" s="23"/>
      <c r="P119" s="22" t="s">
        <v>128</v>
      </c>
      <c r="Q119" s="28" t="s">
        <v>129</v>
      </c>
      <c r="R119" s="67">
        <v>21398</v>
      </c>
      <c r="S119" s="48"/>
    </row>
    <row r="120" spans="1:19" s="19" customFormat="1" ht="19.5">
      <c r="A120" s="11">
        <v>118</v>
      </c>
      <c r="B120" s="21" t="s">
        <v>162</v>
      </c>
      <c r="C120" s="22" t="s">
        <v>163</v>
      </c>
      <c r="D120" s="17">
        <v>8515200</v>
      </c>
      <c r="E120" s="24">
        <v>2558</v>
      </c>
      <c r="F120" s="23">
        <v>300</v>
      </c>
      <c r="G120" s="25">
        <v>8</v>
      </c>
      <c r="H120" s="39" t="s">
        <v>34</v>
      </c>
      <c r="I120" s="110" t="s">
        <v>19</v>
      </c>
      <c r="J120" s="109">
        <v>1</v>
      </c>
      <c r="K120" s="16">
        <v>17</v>
      </c>
      <c r="L120" s="16">
        <v>36</v>
      </c>
      <c r="M120" s="23">
        <v>592</v>
      </c>
      <c r="N120" s="17">
        <f t="shared" si="3"/>
        <v>14383.783783783783</v>
      </c>
      <c r="O120" s="23"/>
      <c r="P120" s="22"/>
      <c r="Q120" s="28"/>
      <c r="R120" s="67">
        <v>21398</v>
      </c>
      <c r="S120" s="29">
        <v>1</v>
      </c>
    </row>
    <row r="121" spans="1:19" s="19" customFormat="1" ht="19.5">
      <c r="A121" s="18">
        <v>119</v>
      </c>
      <c r="B121" s="21" t="s">
        <v>162</v>
      </c>
      <c r="C121" s="22" t="s">
        <v>164</v>
      </c>
      <c r="D121" s="17">
        <v>8494700</v>
      </c>
      <c r="E121" s="24">
        <v>2558</v>
      </c>
      <c r="F121" s="23">
        <v>320</v>
      </c>
      <c r="G121" s="25">
        <v>8</v>
      </c>
      <c r="H121" s="39" t="s">
        <v>34</v>
      </c>
      <c r="I121" s="108" t="s">
        <v>36</v>
      </c>
      <c r="J121" s="109">
        <v>1</v>
      </c>
      <c r="K121" s="16">
        <v>17</v>
      </c>
      <c r="L121" s="16">
        <v>36</v>
      </c>
      <c r="M121" s="23">
        <v>592</v>
      </c>
      <c r="N121" s="17">
        <f t="shared" si="3"/>
        <v>14349.155405405405</v>
      </c>
      <c r="O121" s="23"/>
      <c r="P121" s="22"/>
      <c r="Q121" s="28"/>
      <c r="R121" s="67">
        <v>21398</v>
      </c>
      <c r="S121" s="29">
        <v>1</v>
      </c>
    </row>
    <row r="122" spans="1:19" s="19" customFormat="1" ht="58.5">
      <c r="A122" s="11">
        <v>120</v>
      </c>
      <c r="B122" s="21">
        <v>10385</v>
      </c>
      <c r="C122" s="22" t="s">
        <v>138</v>
      </c>
      <c r="D122" s="17">
        <v>121000000</v>
      </c>
      <c r="E122" s="24">
        <v>2558</v>
      </c>
      <c r="F122" s="23">
        <v>550</v>
      </c>
      <c r="G122" s="25">
        <v>13</v>
      </c>
      <c r="H122" s="39" t="s">
        <v>34</v>
      </c>
      <c r="I122" s="118" t="s">
        <v>19</v>
      </c>
      <c r="J122" s="109">
        <v>7</v>
      </c>
      <c r="K122" s="15">
        <v>36</v>
      </c>
      <c r="L122" s="15">
        <v>21</v>
      </c>
      <c r="M122" s="23">
        <v>5348</v>
      </c>
      <c r="N122" s="17">
        <f t="shared" si="3"/>
        <v>22625.28047868362</v>
      </c>
      <c r="O122" s="23"/>
      <c r="P122" s="22" t="s">
        <v>139</v>
      </c>
      <c r="Q122" s="28"/>
      <c r="R122" s="67">
        <v>21398</v>
      </c>
      <c r="S122" s="48"/>
    </row>
    <row r="123" spans="1:19" s="19" customFormat="1" ht="19.5">
      <c r="A123" s="18">
        <v>121</v>
      </c>
      <c r="B123" s="21">
        <v>8998</v>
      </c>
      <c r="C123" s="22" t="s">
        <v>85</v>
      </c>
      <c r="D123" s="17">
        <v>141675100</v>
      </c>
      <c r="E123" s="24">
        <v>2558</v>
      </c>
      <c r="F123" s="23">
        <v>1080</v>
      </c>
      <c r="G123" s="34">
        <v>22</v>
      </c>
      <c r="H123" s="39" t="s">
        <v>34</v>
      </c>
      <c r="I123" s="108" t="s">
        <v>19</v>
      </c>
      <c r="J123" s="109">
        <v>10</v>
      </c>
      <c r="K123" s="16">
        <v>23</v>
      </c>
      <c r="L123" s="16">
        <v>58</v>
      </c>
      <c r="M123" s="23">
        <v>8206</v>
      </c>
      <c r="N123" s="17">
        <f t="shared" si="3"/>
        <v>17264.818425542286</v>
      </c>
      <c r="O123" s="23"/>
      <c r="P123" s="22" t="s">
        <v>83</v>
      </c>
      <c r="Q123" s="28" t="s">
        <v>86</v>
      </c>
      <c r="R123" s="67">
        <v>21398</v>
      </c>
      <c r="S123" s="29"/>
    </row>
    <row r="124" spans="1:19" s="19" customFormat="1" ht="19.5">
      <c r="A124" s="11">
        <v>122</v>
      </c>
      <c r="B124" s="42">
        <v>9448</v>
      </c>
      <c r="C124" s="22" t="s">
        <v>100</v>
      </c>
      <c r="D124" s="17">
        <v>339000000</v>
      </c>
      <c r="E124" s="24">
        <v>2558</v>
      </c>
      <c r="F124" s="23">
        <v>1050</v>
      </c>
      <c r="G124" s="25">
        <v>34</v>
      </c>
      <c r="H124" s="39" t="s">
        <v>34</v>
      </c>
      <c r="I124" s="108" t="s">
        <v>19</v>
      </c>
      <c r="J124" s="109">
        <v>8</v>
      </c>
      <c r="K124" s="15">
        <v>52</v>
      </c>
      <c r="L124" s="15">
        <v>30</v>
      </c>
      <c r="M124" s="23">
        <v>11383</v>
      </c>
      <c r="N124" s="17">
        <f t="shared" si="3"/>
        <v>29781.25274532197</v>
      </c>
      <c r="O124" s="23"/>
      <c r="P124" s="22" t="s">
        <v>95</v>
      </c>
      <c r="Q124" s="28" t="s">
        <v>101</v>
      </c>
      <c r="R124" s="67">
        <v>21398</v>
      </c>
      <c r="S124" s="29"/>
    </row>
    <row r="125" spans="1:19" s="19" customFormat="1" ht="19.5">
      <c r="A125" s="18">
        <v>123</v>
      </c>
      <c r="B125" s="21" t="s">
        <v>186</v>
      </c>
      <c r="C125" s="22" t="s">
        <v>187</v>
      </c>
      <c r="D125" s="17">
        <v>132454300</v>
      </c>
      <c r="E125" s="24">
        <v>2558</v>
      </c>
      <c r="F125" s="23">
        <v>700</v>
      </c>
      <c r="G125" s="25">
        <v>15</v>
      </c>
      <c r="H125" s="39" t="s">
        <v>34</v>
      </c>
      <c r="I125" s="108" t="s">
        <v>36</v>
      </c>
      <c r="J125" s="109">
        <v>8</v>
      </c>
      <c r="K125" s="16">
        <v>25</v>
      </c>
      <c r="L125" s="16">
        <v>48</v>
      </c>
      <c r="M125" s="23">
        <v>7402</v>
      </c>
      <c r="N125" s="17">
        <f t="shared" si="3"/>
        <v>17894.393407187246</v>
      </c>
      <c r="O125" s="23"/>
      <c r="P125" s="22" t="s">
        <v>188</v>
      </c>
      <c r="Q125" s="28"/>
      <c r="R125" s="67">
        <v>21398</v>
      </c>
      <c r="S125" s="29"/>
    </row>
    <row r="126" spans="1:19" s="19" customFormat="1" ht="19.5">
      <c r="A126" s="11">
        <v>124</v>
      </c>
      <c r="B126" s="12" t="s">
        <v>234</v>
      </c>
      <c r="C126" s="13" t="s">
        <v>261</v>
      </c>
      <c r="D126" s="14">
        <v>1870000</v>
      </c>
      <c r="E126" s="15"/>
      <c r="F126" s="14">
        <v>120</v>
      </c>
      <c r="G126" s="16">
        <v>3</v>
      </c>
      <c r="H126" s="16" t="s">
        <v>23</v>
      </c>
      <c r="I126" s="107"/>
      <c r="J126" s="107"/>
      <c r="K126" s="16">
        <v>10</v>
      </c>
      <c r="L126" s="16">
        <v>22</v>
      </c>
      <c r="M126" s="17"/>
      <c r="N126" s="17" t="e">
        <f t="shared" si="3"/>
        <v>#DIV/0!</v>
      </c>
      <c r="O126" s="15"/>
      <c r="P126" s="37"/>
      <c r="Q126" s="15"/>
      <c r="R126" s="67">
        <v>21398</v>
      </c>
      <c r="S126" s="15"/>
    </row>
    <row r="127" spans="1:19" s="19" customFormat="1" ht="19.5">
      <c r="A127" s="18">
        <v>125</v>
      </c>
      <c r="B127" s="59" t="s">
        <v>232</v>
      </c>
      <c r="C127" s="13" t="s">
        <v>233</v>
      </c>
      <c r="D127" s="14">
        <v>1632200</v>
      </c>
      <c r="E127" s="15"/>
      <c r="F127" s="14">
        <v>300</v>
      </c>
      <c r="G127" s="16">
        <v>6</v>
      </c>
      <c r="H127" s="16" t="s">
        <v>23</v>
      </c>
      <c r="I127" s="107"/>
      <c r="J127" s="107">
        <v>1</v>
      </c>
      <c r="K127" s="15">
        <v>22</v>
      </c>
      <c r="L127" s="15">
        <v>8</v>
      </c>
      <c r="M127" s="17">
        <v>160</v>
      </c>
      <c r="N127" s="17">
        <f t="shared" si="3"/>
        <v>10201.25</v>
      </c>
      <c r="O127" s="15"/>
      <c r="P127" s="37" t="s">
        <v>246</v>
      </c>
      <c r="Q127" s="15"/>
      <c r="R127" s="67">
        <v>21398</v>
      </c>
      <c r="S127" s="15"/>
    </row>
    <row r="128" spans="1:19" s="19" customFormat="1" ht="19.5">
      <c r="A128" s="11">
        <v>126</v>
      </c>
      <c r="B128" s="12" t="s">
        <v>230</v>
      </c>
      <c r="C128" s="13" t="s">
        <v>231</v>
      </c>
      <c r="D128" s="14">
        <v>1925900</v>
      </c>
      <c r="E128" s="15"/>
      <c r="F128" s="14">
        <v>180</v>
      </c>
      <c r="G128" s="16">
        <v>3</v>
      </c>
      <c r="H128" s="16" t="s">
        <v>23</v>
      </c>
      <c r="I128" s="107"/>
      <c r="J128" s="107">
        <v>1</v>
      </c>
      <c r="K128" s="16">
        <v>10</v>
      </c>
      <c r="L128" s="16">
        <v>22</v>
      </c>
      <c r="M128" s="17">
        <v>100</v>
      </c>
      <c r="N128" s="17">
        <f t="shared" si="3"/>
        <v>19259</v>
      </c>
      <c r="O128" s="15"/>
      <c r="P128" s="37" t="s">
        <v>246</v>
      </c>
      <c r="Q128" s="15"/>
      <c r="R128" s="67">
        <v>21398</v>
      </c>
      <c r="S128" s="15"/>
    </row>
    <row r="129" spans="1:19" s="19" customFormat="1" ht="19.5">
      <c r="A129" s="18">
        <v>127</v>
      </c>
      <c r="B129" s="12">
        <v>9713</v>
      </c>
      <c r="C129" s="13" t="s">
        <v>206</v>
      </c>
      <c r="D129" s="14">
        <v>14006100</v>
      </c>
      <c r="E129" s="15"/>
      <c r="F129" s="14">
        <v>360</v>
      </c>
      <c r="G129" s="16">
        <v>12</v>
      </c>
      <c r="H129" s="16" t="s">
        <v>23</v>
      </c>
      <c r="I129" s="107"/>
      <c r="J129" s="107">
        <v>2</v>
      </c>
      <c r="K129" s="16">
        <v>19</v>
      </c>
      <c r="L129" s="16">
        <v>40</v>
      </c>
      <c r="M129" s="17">
        <v>1227</v>
      </c>
      <c r="N129" s="17">
        <f t="shared" si="3"/>
        <v>11414.914425427873</v>
      </c>
      <c r="O129" s="15"/>
      <c r="P129" s="37" t="s">
        <v>241</v>
      </c>
      <c r="Q129" s="15"/>
      <c r="R129" s="67">
        <v>21398</v>
      </c>
      <c r="S129" s="15"/>
    </row>
    <row r="130" spans="1:19" s="19" customFormat="1" ht="19.5">
      <c r="A130" s="11">
        <v>128</v>
      </c>
      <c r="B130" s="21">
        <v>9043</v>
      </c>
      <c r="C130" s="22" t="s">
        <v>92</v>
      </c>
      <c r="D130" s="17">
        <v>58226700</v>
      </c>
      <c r="E130" s="24">
        <v>2558</v>
      </c>
      <c r="F130" s="23">
        <v>420</v>
      </c>
      <c r="G130" s="25">
        <v>10</v>
      </c>
      <c r="H130" s="26" t="s">
        <v>23</v>
      </c>
      <c r="I130" s="108" t="s">
        <v>19</v>
      </c>
      <c r="J130" s="109">
        <v>7</v>
      </c>
      <c r="K130" s="15">
        <v>56</v>
      </c>
      <c r="L130" s="15">
        <v>28</v>
      </c>
      <c r="M130" s="23">
        <v>10192</v>
      </c>
      <c r="N130" s="17">
        <f t="shared" si="3"/>
        <v>5712.9807692307695</v>
      </c>
      <c r="O130" s="23"/>
      <c r="P130" s="22" t="s">
        <v>93</v>
      </c>
      <c r="Q130" s="28"/>
      <c r="R130" s="67">
        <v>21398</v>
      </c>
      <c r="S130" s="29"/>
    </row>
    <row r="131" spans="1:19" s="19" customFormat="1" ht="19.5">
      <c r="A131" s="18">
        <v>129</v>
      </c>
      <c r="B131" s="12">
        <v>10562</v>
      </c>
      <c r="C131" s="13" t="s">
        <v>224</v>
      </c>
      <c r="D131" s="14">
        <v>95903800</v>
      </c>
      <c r="E131" s="15"/>
      <c r="F131" s="14">
        <v>545</v>
      </c>
      <c r="G131" s="16">
        <v>11</v>
      </c>
      <c r="H131" s="16" t="s">
        <v>23</v>
      </c>
      <c r="I131" s="107"/>
      <c r="J131" s="107">
        <v>10</v>
      </c>
      <c r="K131" s="16">
        <v>36</v>
      </c>
      <c r="L131" s="16">
        <v>46</v>
      </c>
      <c r="M131" s="17">
        <v>16603</v>
      </c>
      <c r="N131" s="17">
        <f t="shared" ref="N131:N162" si="4">D131/M131</f>
        <v>5776.2934409444078</v>
      </c>
      <c r="O131" s="15"/>
      <c r="P131" s="37" t="s">
        <v>251</v>
      </c>
      <c r="Q131" s="15" t="s">
        <v>279</v>
      </c>
      <c r="R131" s="67">
        <v>21398</v>
      </c>
      <c r="S131" s="15"/>
    </row>
    <row r="132" spans="1:19" s="19" customFormat="1" ht="19.5">
      <c r="A132" s="11">
        <v>130</v>
      </c>
      <c r="B132" s="21">
        <v>10124</v>
      </c>
      <c r="C132" s="22" t="s">
        <v>130</v>
      </c>
      <c r="D132" s="23">
        <v>28010900</v>
      </c>
      <c r="E132" s="24">
        <v>2558</v>
      </c>
      <c r="F132" s="23">
        <v>360</v>
      </c>
      <c r="G132" s="25">
        <v>10</v>
      </c>
      <c r="H132" s="26" t="s">
        <v>23</v>
      </c>
      <c r="I132" s="112" t="s">
        <v>19</v>
      </c>
      <c r="J132" s="109">
        <v>4</v>
      </c>
      <c r="K132" s="15">
        <v>23</v>
      </c>
      <c r="L132" s="15">
        <v>16</v>
      </c>
      <c r="M132" s="23">
        <v>1482</v>
      </c>
      <c r="N132" s="17">
        <f t="shared" si="4"/>
        <v>18900.742240215925</v>
      </c>
      <c r="O132" s="23"/>
      <c r="P132" s="22" t="s">
        <v>55</v>
      </c>
      <c r="Q132" s="28"/>
      <c r="R132" s="67">
        <v>21398</v>
      </c>
      <c r="S132" s="48"/>
    </row>
    <row r="133" spans="1:19" s="19" customFormat="1" ht="19.5">
      <c r="A133" s="18">
        <v>131</v>
      </c>
      <c r="B133" s="21">
        <v>9540</v>
      </c>
      <c r="C133" s="22" t="s">
        <v>297</v>
      </c>
      <c r="D133" s="17">
        <v>9607200</v>
      </c>
      <c r="E133" s="24">
        <v>2558</v>
      </c>
      <c r="F133" s="23">
        <v>320</v>
      </c>
      <c r="G133" s="25">
        <v>6</v>
      </c>
      <c r="H133" s="26" t="s">
        <v>23</v>
      </c>
      <c r="I133" s="108" t="s">
        <v>19</v>
      </c>
      <c r="J133" s="109">
        <v>2</v>
      </c>
      <c r="K133" s="16">
        <v>10</v>
      </c>
      <c r="L133" s="16">
        <v>25</v>
      </c>
      <c r="M133" s="23">
        <v>450</v>
      </c>
      <c r="N133" s="17">
        <f t="shared" si="4"/>
        <v>21349.333333333332</v>
      </c>
      <c r="O133" s="23"/>
      <c r="P133" s="22" t="s">
        <v>20</v>
      </c>
      <c r="Q133" s="28" t="s">
        <v>103</v>
      </c>
      <c r="R133" s="67">
        <v>21398</v>
      </c>
      <c r="S133" s="29"/>
    </row>
    <row r="134" spans="1:19" s="19" customFormat="1" ht="19.5">
      <c r="A134" s="11">
        <v>132</v>
      </c>
      <c r="B134" s="43">
        <v>9540</v>
      </c>
      <c r="C134" s="20" t="s">
        <v>272</v>
      </c>
      <c r="D134" s="14">
        <v>9607200</v>
      </c>
      <c r="E134" s="15"/>
      <c r="F134" s="14">
        <v>300</v>
      </c>
      <c r="G134" s="16">
        <v>6</v>
      </c>
      <c r="H134" s="16" t="s">
        <v>23</v>
      </c>
      <c r="I134" s="107"/>
      <c r="J134" s="107">
        <v>2</v>
      </c>
      <c r="K134" s="16">
        <v>10</v>
      </c>
      <c r="L134" s="16">
        <v>23</v>
      </c>
      <c r="M134" s="17">
        <v>450</v>
      </c>
      <c r="N134" s="17">
        <f t="shared" si="4"/>
        <v>21349.333333333332</v>
      </c>
      <c r="O134" s="15"/>
      <c r="P134" s="37" t="s">
        <v>241</v>
      </c>
      <c r="Q134" s="15"/>
      <c r="R134" s="67">
        <v>21398</v>
      </c>
      <c r="S134" s="15"/>
    </row>
    <row r="135" spans="1:19" s="19" customFormat="1" ht="19.5">
      <c r="A135" s="18">
        <v>133</v>
      </c>
      <c r="B135" s="30">
        <v>9540</v>
      </c>
      <c r="C135" s="37" t="s">
        <v>273</v>
      </c>
      <c r="D135" s="17">
        <v>10053300</v>
      </c>
      <c r="E135" s="15"/>
      <c r="F135" s="17">
        <v>320</v>
      </c>
      <c r="G135" s="15">
        <v>6</v>
      </c>
      <c r="H135" s="16" t="s">
        <v>23</v>
      </c>
      <c r="I135" s="107"/>
      <c r="J135" s="107">
        <v>2</v>
      </c>
      <c r="K135" s="16">
        <v>10</v>
      </c>
      <c r="L135" s="16">
        <v>25</v>
      </c>
      <c r="M135" s="17">
        <v>450</v>
      </c>
      <c r="N135" s="17">
        <f t="shared" si="4"/>
        <v>22340.666666666668</v>
      </c>
      <c r="O135" s="15"/>
      <c r="P135" s="37" t="s">
        <v>241</v>
      </c>
      <c r="Q135" s="15"/>
      <c r="R135" s="67">
        <v>21398</v>
      </c>
      <c r="S135" s="15"/>
    </row>
    <row r="136" spans="1:19" s="19" customFormat="1" ht="19.5">
      <c r="A136" s="11">
        <v>134</v>
      </c>
      <c r="B136" s="12">
        <v>2083</v>
      </c>
      <c r="C136" s="13" t="s">
        <v>259</v>
      </c>
      <c r="D136" s="14">
        <v>14439000</v>
      </c>
      <c r="E136" s="15"/>
      <c r="F136" s="14">
        <v>360</v>
      </c>
      <c r="G136" s="16">
        <v>6</v>
      </c>
      <c r="H136" s="16" t="s">
        <v>23</v>
      </c>
      <c r="I136" s="107"/>
      <c r="J136" s="107">
        <v>2</v>
      </c>
      <c r="K136" s="16">
        <v>18</v>
      </c>
      <c r="L136" s="16">
        <v>30</v>
      </c>
      <c r="M136" s="17">
        <v>1130</v>
      </c>
      <c r="N136" s="17">
        <f t="shared" si="4"/>
        <v>12777.87610619469</v>
      </c>
      <c r="O136" s="15"/>
      <c r="P136" s="37" t="s">
        <v>241</v>
      </c>
      <c r="Q136" s="15"/>
      <c r="R136" s="67">
        <v>21398</v>
      </c>
      <c r="S136" s="15"/>
    </row>
    <row r="137" spans="1:19" s="19" customFormat="1" ht="19.5">
      <c r="A137" s="18">
        <v>135</v>
      </c>
      <c r="B137" s="21">
        <v>9916</v>
      </c>
      <c r="C137" s="22" t="s">
        <v>117</v>
      </c>
      <c r="D137" s="17">
        <v>31152600</v>
      </c>
      <c r="E137" s="24">
        <v>2558</v>
      </c>
      <c r="F137" s="23">
        <v>400</v>
      </c>
      <c r="G137" s="25">
        <v>9</v>
      </c>
      <c r="H137" s="26" t="s">
        <v>23</v>
      </c>
      <c r="I137" s="108" t="s">
        <v>19</v>
      </c>
      <c r="J137" s="109">
        <v>3</v>
      </c>
      <c r="K137" s="15">
        <v>25</v>
      </c>
      <c r="L137" s="15">
        <v>31</v>
      </c>
      <c r="M137" s="23">
        <v>1280</v>
      </c>
      <c r="N137" s="17">
        <f t="shared" si="4"/>
        <v>24337.96875</v>
      </c>
      <c r="O137" s="23"/>
      <c r="P137" s="22" t="s">
        <v>29</v>
      </c>
      <c r="Q137" s="28"/>
      <c r="R137" s="67">
        <v>21398</v>
      </c>
      <c r="S137" s="29"/>
    </row>
    <row r="138" spans="1:19" s="19" customFormat="1" ht="39">
      <c r="A138" s="11">
        <v>136</v>
      </c>
      <c r="B138" s="21">
        <v>9916</v>
      </c>
      <c r="C138" s="22" t="s">
        <v>118</v>
      </c>
      <c r="D138" s="17">
        <v>29500000</v>
      </c>
      <c r="E138" s="24">
        <v>2558</v>
      </c>
      <c r="F138" s="23">
        <v>400</v>
      </c>
      <c r="G138" s="25">
        <v>9</v>
      </c>
      <c r="H138" s="26" t="s">
        <v>23</v>
      </c>
      <c r="I138" s="117" t="s">
        <v>19</v>
      </c>
      <c r="J138" s="109">
        <v>3</v>
      </c>
      <c r="K138" s="15">
        <v>25</v>
      </c>
      <c r="L138" s="15">
        <v>31</v>
      </c>
      <c r="M138" s="23">
        <v>1280</v>
      </c>
      <c r="N138" s="17">
        <f t="shared" si="4"/>
        <v>23046.875</v>
      </c>
      <c r="O138" s="23"/>
      <c r="P138" s="22" t="s">
        <v>29</v>
      </c>
      <c r="Q138" s="28"/>
      <c r="R138" s="67">
        <v>21398</v>
      </c>
      <c r="S138" s="29"/>
    </row>
    <row r="139" spans="1:19" s="19" customFormat="1" ht="19.5">
      <c r="A139" s="18">
        <v>137</v>
      </c>
      <c r="B139" s="12">
        <v>10145</v>
      </c>
      <c r="C139" s="13" t="s">
        <v>212</v>
      </c>
      <c r="D139" s="14">
        <v>41139200</v>
      </c>
      <c r="E139" s="15"/>
      <c r="F139" s="14">
        <v>415</v>
      </c>
      <c r="G139" s="16">
        <v>8</v>
      </c>
      <c r="H139" s="16" t="s">
        <v>23</v>
      </c>
      <c r="I139" s="107"/>
      <c r="J139" s="107">
        <v>2</v>
      </c>
      <c r="K139" s="16">
        <v>25</v>
      </c>
      <c r="L139" s="16">
        <v>46</v>
      </c>
      <c r="M139" s="17">
        <v>1950</v>
      </c>
      <c r="N139" s="17">
        <f t="shared" si="4"/>
        <v>21097.025641025641</v>
      </c>
      <c r="O139" s="15"/>
      <c r="P139" s="37" t="s">
        <v>241</v>
      </c>
      <c r="Q139" s="15"/>
      <c r="R139" s="67">
        <v>21398</v>
      </c>
      <c r="S139" s="15"/>
    </row>
    <row r="140" spans="1:19" s="19" customFormat="1" ht="19.5">
      <c r="A140" s="11">
        <v>138</v>
      </c>
      <c r="B140" s="12">
        <v>5372</v>
      </c>
      <c r="C140" s="20" t="s">
        <v>199</v>
      </c>
      <c r="D140" s="14">
        <v>2260500</v>
      </c>
      <c r="E140" s="15"/>
      <c r="F140" s="14">
        <v>360</v>
      </c>
      <c r="G140" s="16">
        <v>8</v>
      </c>
      <c r="H140" s="16" t="s">
        <v>23</v>
      </c>
      <c r="I140" s="107"/>
      <c r="J140" s="107">
        <v>1</v>
      </c>
      <c r="K140" s="15">
        <v>10</v>
      </c>
      <c r="L140" s="15">
        <v>18</v>
      </c>
      <c r="M140" s="17">
        <v>146</v>
      </c>
      <c r="N140" s="17">
        <f t="shared" si="4"/>
        <v>15482.876712328767</v>
      </c>
      <c r="O140" s="15"/>
      <c r="P140" s="37" t="s">
        <v>247</v>
      </c>
      <c r="Q140" s="15"/>
      <c r="R140" s="67">
        <v>21398</v>
      </c>
      <c r="S140" s="15"/>
    </row>
    <row r="141" spans="1:19" s="19" customFormat="1" ht="39">
      <c r="A141" s="18">
        <v>139</v>
      </c>
      <c r="B141" s="30">
        <v>10591</v>
      </c>
      <c r="C141" s="37" t="s">
        <v>218</v>
      </c>
      <c r="D141" s="17">
        <v>8661900</v>
      </c>
      <c r="E141" s="15"/>
      <c r="F141" s="17">
        <v>360</v>
      </c>
      <c r="G141" s="15">
        <v>8</v>
      </c>
      <c r="H141" s="16" t="s">
        <v>23</v>
      </c>
      <c r="I141" s="107"/>
      <c r="J141" s="107">
        <v>2</v>
      </c>
      <c r="K141" s="16">
        <v>13</v>
      </c>
      <c r="L141" s="16">
        <v>25</v>
      </c>
      <c r="M141" s="17">
        <v>628</v>
      </c>
      <c r="N141" s="17">
        <f t="shared" si="4"/>
        <v>13792.834394904459</v>
      </c>
      <c r="O141" s="15"/>
      <c r="P141" s="37" t="s">
        <v>241</v>
      </c>
      <c r="Q141" s="15"/>
      <c r="R141" s="67">
        <v>21398</v>
      </c>
      <c r="S141" s="15"/>
    </row>
    <row r="142" spans="1:19" s="19" customFormat="1" ht="19.5">
      <c r="A142" s="11">
        <v>140</v>
      </c>
      <c r="B142" s="21" t="s">
        <v>184</v>
      </c>
      <c r="C142" s="22" t="s">
        <v>185</v>
      </c>
      <c r="D142" s="17">
        <v>37708700</v>
      </c>
      <c r="E142" s="24">
        <v>2558</v>
      </c>
      <c r="F142" s="23">
        <v>420</v>
      </c>
      <c r="G142" s="25">
        <v>8</v>
      </c>
      <c r="H142" s="26" t="s">
        <v>23</v>
      </c>
      <c r="I142" s="110" t="s">
        <v>19</v>
      </c>
      <c r="J142" s="109">
        <v>3</v>
      </c>
      <c r="K142" s="15">
        <v>51</v>
      </c>
      <c r="L142" s="15">
        <v>21</v>
      </c>
      <c r="M142" s="23">
        <v>2081</v>
      </c>
      <c r="N142" s="17">
        <f t="shared" si="4"/>
        <v>18120.470927438731</v>
      </c>
      <c r="O142" s="23"/>
      <c r="P142" s="22" t="s">
        <v>29</v>
      </c>
      <c r="Q142" s="28"/>
      <c r="R142" s="67">
        <v>21398</v>
      </c>
      <c r="S142" s="29"/>
    </row>
    <row r="143" spans="1:19" s="19" customFormat="1" ht="19.5">
      <c r="A143" s="18">
        <v>141</v>
      </c>
      <c r="B143" s="21">
        <v>9034</v>
      </c>
      <c r="C143" s="22" t="s">
        <v>88</v>
      </c>
      <c r="D143" s="17">
        <v>192956800</v>
      </c>
      <c r="E143" s="24">
        <v>2558</v>
      </c>
      <c r="F143" s="23">
        <v>850</v>
      </c>
      <c r="G143" s="25">
        <v>22</v>
      </c>
      <c r="H143" s="26" t="s">
        <v>23</v>
      </c>
      <c r="I143" s="112" t="s">
        <v>19</v>
      </c>
      <c r="J143" s="109">
        <v>9</v>
      </c>
      <c r="K143" s="15">
        <v>37</v>
      </c>
      <c r="L143" s="15">
        <v>18</v>
      </c>
      <c r="M143" s="23">
        <v>14772</v>
      </c>
      <c r="N143" s="17">
        <f t="shared" si="4"/>
        <v>13062.334145681018</v>
      </c>
      <c r="O143" s="23"/>
      <c r="P143" s="22" t="s">
        <v>90</v>
      </c>
      <c r="Q143" s="28" t="s">
        <v>91</v>
      </c>
      <c r="R143" s="67">
        <v>21398</v>
      </c>
      <c r="S143" s="29"/>
    </row>
    <row r="144" spans="1:19" s="19" customFormat="1" ht="19.5">
      <c r="A144" s="11">
        <v>142</v>
      </c>
      <c r="B144" s="31">
        <v>9034</v>
      </c>
      <c r="C144" s="32" t="s">
        <v>294</v>
      </c>
      <c r="D144" s="23">
        <v>200503400</v>
      </c>
      <c r="E144" s="33">
        <v>2557</v>
      </c>
      <c r="F144" s="23">
        <v>850</v>
      </c>
      <c r="G144" s="34">
        <v>20</v>
      </c>
      <c r="H144" s="26" t="s">
        <v>23</v>
      </c>
      <c r="I144" s="108">
        <v>0</v>
      </c>
      <c r="J144" s="111">
        <v>9</v>
      </c>
      <c r="K144" s="15">
        <v>56</v>
      </c>
      <c r="L144" s="15">
        <v>28</v>
      </c>
      <c r="M144" s="17">
        <v>14772</v>
      </c>
      <c r="N144" s="17">
        <f t="shared" si="4"/>
        <v>13573.206065529381</v>
      </c>
      <c r="O144" s="29"/>
      <c r="P144" s="154" t="s">
        <v>89</v>
      </c>
      <c r="Q144" s="23"/>
      <c r="R144" s="67">
        <v>21398</v>
      </c>
      <c r="S144" s="29"/>
    </row>
    <row r="145" spans="1:19" s="19" customFormat="1" ht="19.5">
      <c r="A145" s="18">
        <v>143</v>
      </c>
      <c r="B145" s="12">
        <v>3444</v>
      </c>
      <c r="C145" s="13" t="s">
        <v>56</v>
      </c>
      <c r="D145" s="14">
        <v>1467500</v>
      </c>
      <c r="E145" s="15"/>
      <c r="F145" s="14">
        <v>180</v>
      </c>
      <c r="G145" s="16">
        <v>5</v>
      </c>
      <c r="H145" s="16" t="s">
        <v>23</v>
      </c>
      <c r="I145" s="107"/>
      <c r="J145" s="107"/>
      <c r="K145" s="15">
        <v>12</v>
      </c>
      <c r="L145" s="15">
        <v>24</v>
      </c>
      <c r="M145" s="17">
        <v>288</v>
      </c>
      <c r="N145" s="17">
        <f t="shared" si="4"/>
        <v>5095.4861111111113</v>
      </c>
      <c r="O145" s="15"/>
      <c r="P145" s="37" t="s">
        <v>260</v>
      </c>
      <c r="Q145" s="15"/>
      <c r="R145" s="67">
        <v>21398</v>
      </c>
      <c r="S145" s="15"/>
    </row>
    <row r="146" spans="1:19" s="19" customFormat="1" ht="19.5">
      <c r="A146" s="11">
        <v>144</v>
      </c>
      <c r="B146" s="44" t="s">
        <v>180</v>
      </c>
      <c r="C146" s="45" t="s">
        <v>56</v>
      </c>
      <c r="D146" s="23">
        <v>6000000</v>
      </c>
      <c r="E146" s="24">
        <v>2558</v>
      </c>
      <c r="F146" s="23">
        <v>300</v>
      </c>
      <c r="G146" s="25">
        <v>5</v>
      </c>
      <c r="H146" s="26" t="s">
        <v>23</v>
      </c>
      <c r="I146" s="108" t="s">
        <v>19</v>
      </c>
      <c r="J146" s="116">
        <v>2</v>
      </c>
      <c r="K146" s="15">
        <v>16</v>
      </c>
      <c r="L146" s="15">
        <v>10</v>
      </c>
      <c r="M146" s="23">
        <v>288</v>
      </c>
      <c r="N146" s="17">
        <f t="shared" si="4"/>
        <v>20833.333333333332</v>
      </c>
      <c r="O146" s="23"/>
      <c r="P146" s="45" t="s">
        <v>24</v>
      </c>
      <c r="Q146" s="47"/>
      <c r="R146" s="67">
        <v>21398</v>
      </c>
      <c r="S146" s="29"/>
    </row>
    <row r="147" spans="1:19" s="19" customFormat="1" ht="19.5">
      <c r="A147" s="18">
        <v>145</v>
      </c>
      <c r="B147" s="12">
        <v>7129</v>
      </c>
      <c r="C147" s="20" t="s">
        <v>262</v>
      </c>
      <c r="D147" s="14">
        <v>11085000</v>
      </c>
      <c r="E147" s="15"/>
      <c r="F147" s="14">
        <v>360</v>
      </c>
      <c r="G147" s="16">
        <v>6</v>
      </c>
      <c r="H147" s="16" t="s">
        <v>23</v>
      </c>
      <c r="I147" s="107"/>
      <c r="J147" s="107"/>
      <c r="K147" s="16">
        <v>18</v>
      </c>
      <c r="L147" s="16">
        <v>31</v>
      </c>
      <c r="M147" s="17">
        <v>1007</v>
      </c>
      <c r="N147" s="17">
        <f t="shared" si="4"/>
        <v>11007.944389275075</v>
      </c>
      <c r="O147" s="15"/>
      <c r="P147" s="22" t="s">
        <v>20</v>
      </c>
      <c r="Q147" s="15"/>
      <c r="R147" s="67">
        <v>21398</v>
      </c>
      <c r="S147" s="15"/>
    </row>
    <row r="148" spans="1:19" s="19" customFormat="1" ht="19.5">
      <c r="A148" s="11">
        <v>146</v>
      </c>
      <c r="B148" s="21">
        <v>8709</v>
      </c>
      <c r="C148" s="22" t="s">
        <v>266</v>
      </c>
      <c r="D148" s="17">
        <v>6045000</v>
      </c>
      <c r="E148" s="24">
        <v>2558</v>
      </c>
      <c r="F148" s="23">
        <v>300</v>
      </c>
      <c r="G148" s="25">
        <v>6</v>
      </c>
      <c r="H148" s="26" t="s">
        <v>23</v>
      </c>
      <c r="I148" s="108" t="s">
        <v>19</v>
      </c>
      <c r="J148" s="109">
        <v>2</v>
      </c>
      <c r="K148" s="16">
        <v>16</v>
      </c>
      <c r="L148" s="16">
        <v>28</v>
      </c>
      <c r="M148" s="23">
        <v>576</v>
      </c>
      <c r="N148" s="17">
        <f t="shared" si="4"/>
        <v>10494.791666666666</v>
      </c>
      <c r="O148" s="23"/>
      <c r="P148" s="22" t="s">
        <v>21</v>
      </c>
      <c r="Q148" s="28"/>
      <c r="R148" s="67">
        <v>21398</v>
      </c>
      <c r="S148" s="29"/>
    </row>
    <row r="149" spans="1:19" s="19" customFormat="1" ht="19.5">
      <c r="A149" s="18">
        <v>147</v>
      </c>
      <c r="B149" s="21">
        <v>8709</v>
      </c>
      <c r="C149" s="22" t="s">
        <v>267</v>
      </c>
      <c r="D149" s="17">
        <v>6286900</v>
      </c>
      <c r="E149" s="24">
        <v>2558</v>
      </c>
      <c r="F149" s="23">
        <v>300</v>
      </c>
      <c r="G149" s="25">
        <v>6</v>
      </c>
      <c r="H149" s="26" t="s">
        <v>23</v>
      </c>
      <c r="I149" s="110" t="s">
        <v>36</v>
      </c>
      <c r="J149" s="109">
        <v>2</v>
      </c>
      <c r="K149" s="16">
        <v>16</v>
      </c>
      <c r="L149" s="16">
        <v>23</v>
      </c>
      <c r="M149" s="23">
        <v>576</v>
      </c>
      <c r="N149" s="17">
        <f t="shared" si="4"/>
        <v>10914.756944444445</v>
      </c>
      <c r="O149" s="23"/>
      <c r="P149" s="22" t="s">
        <v>21</v>
      </c>
      <c r="Q149" s="28" t="s">
        <v>57</v>
      </c>
      <c r="R149" s="67">
        <v>21398</v>
      </c>
      <c r="S149" s="29"/>
    </row>
    <row r="150" spans="1:19" s="19" customFormat="1" ht="19.5">
      <c r="A150" s="11">
        <v>148</v>
      </c>
      <c r="B150" s="21">
        <v>9003</v>
      </c>
      <c r="C150" s="22" t="s">
        <v>271</v>
      </c>
      <c r="D150" s="17">
        <v>39150300</v>
      </c>
      <c r="E150" s="24">
        <v>2558</v>
      </c>
      <c r="F150" s="23">
        <v>450</v>
      </c>
      <c r="G150" s="25">
        <v>10</v>
      </c>
      <c r="H150" s="26" t="s">
        <v>23</v>
      </c>
      <c r="I150" s="112" t="s">
        <v>19</v>
      </c>
      <c r="J150" s="109">
        <v>5</v>
      </c>
      <c r="K150" s="16">
        <v>25</v>
      </c>
      <c r="L150" s="16">
        <v>40</v>
      </c>
      <c r="M150" s="23">
        <v>4884</v>
      </c>
      <c r="N150" s="17">
        <f t="shared" si="4"/>
        <v>8016.0319410319407</v>
      </c>
      <c r="O150" s="23"/>
      <c r="P150" s="22" t="s">
        <v>53</v>
      </c>
      <c r="Q150" s="28"/>
      <c r="R150" s="67">
        <v>21398</v>
      </c>
      <c r="S150" s="29"/>
    </row>
    <row r="151" spans="1:19" s="19" customFormat="1" ht="19.5">
      <c r="A151" s="18">
        <v>149</v>
      </c>
      <c r="B151" s="12">
        <v>7553</v>
      </c>
      <c r="C151" s="13" t="s">
        <v>263</v>
      </c>
      <c r="D151" s="14">
        <v>12781100</v>
      </c>
      <c r="E151" s="15"/>
      <c r="F151" s="14">
        <v>360</v>
      </c>
      <c r="G151" s="16">
        <v>7</v>
      </c>
      <c r="H151" s="16" t="s">
        <v>23</v>
      </c>
      <c r="I151" s="107"/>
      <c r="J151" s="107"/>
      <c r="K151" s="16">
        <v>17</v>
      </c>
      <c r="L151" s="16">
        <v>30</v>
      </c>
      <c r="M151" s="17">
        <v>843</v>
      </c>
      <c r="N151" s="17">
        <f t="shared" si="4"/>
        <v>15161.447212336892</v>
      </c>
      <c r="O151" s="15"/>
      <c r="P151" s="37" t="s">
        <v>21</v>
      </c>
      <c r="Q151" s="15"/>
      <c r="R151" s="67">
        <v>21398</v>
      </c>
      <c r="S151" s="15"/>
    </row>
    <row r="152" spans="1:19" s="19" customFormat="1" ht="19.5">
      <c r="A152" s="11">
        <v>150</v>
      </c>
      <c r="B152" s="12">
        <v>10289</v>
      </c>
      <c r="C152" s="13" t="s">
        <v>213</v>
      </c>
      <c r="D152" s="14">
        <v>37905500</v>
      </c>
      <c r="E152" s="15"/>
      <c r="F152" s="14">
        <v>465</v>
      </c>
      <c r="G152" s="16">
        <v>10</v>
      </c>
      <c r="H152" s="16" t="s">
        <v>23</v>
      </c>
      <c r="I152" s="107"/>
      <c r="J152" s="107">
        <v>4</v>
      </c>
      <c r="K152" s="15">
        <v>29</v>
      </c>
      <c r="L152" s="15">
        <v>15</v>
      </c>
      <c r="M152" s="17">
        <v>1780</v>
      </c>
      <c r="N152" s="17">
        <f t="shared" si="4"/>
        <v>21295.224719101123</v>
      </c>
      <c r="O152" s="15"/>
      <c r="P152" s="37" t="s">
        <v>248</v>
      </c>
      <c r="Q152" s="15"/>
      <c r="R152" s="67">
        <v>21398</v>
      </c>
      <c r="S152" s="15"/>
    </row>
    <row r="153" spans="1:19" s="19" customFormat="1" ht="19.5">
      <c r="A153" s="18">
        <v>151</v>
      </c>
      <c r="B153" s="12">
        <v>10459</v>
      </c>
      <c r="C153" s="13" t="s">
        <v>303</v>
      </c>
      <c r="D153" s="14">
        <v>45000000</v>
      </c>
      <c r="E153" s="15"/>
      <c r="F153" s="14">
        <v>365</v>
      </c>
      <c r="G153" s="16">
        <v>11</v>
      </c>
      <c r="H153" s="16" t="s">
        <v>23</v>
      </c>
      <c r="I153" s="107"/>
      <c r="J153" s="107">
        <v>4</v>
      </c>
      <c r="K153" s="16">
        <v>14</v>
      </c>
      <c r="L153" s="16">
        <v>38</v>
      </c>
      <c r="M153" s="17">
        <v>1894</v>
      </c>
      <c r="N153" s="17">
        <f t="shared" si="4"/>
        <v>23759.239704329462</v>
      </c>
      <c r="O153" s="15"/>
      <c r="P153" s="37" t="s">
        <v>248</v>
      </c>
      <c r="Q153" s="15"/>
      <c r="R153" s="67">
        <v>21398</v>
      </c>
      <c r="S153" s="15"/>
    </row>
    <row r="154" spans="1:19" s="19" customFormat="1" ht="19.5">
      <c r="A154" s="11">
        <v>152</v>
      </c>
      <c r="B154" s="21">
        <v>9217</v>
      </c>
      <c r="C154" s="22" t="s">
        <v>99</v>
      </c>
      <c r="D154" s="23">
        <v>21240700</v>
      </c>
      <c r="E154" s="24">
        <v>2558</v>
      </c>
      <c r="F154" s="23">
        <v>450</v>
      </c>
      <c r="G154" s="25">
        <v>9</v>
      </c>
      <c r="H154" s="26" t="s">
        <v>23</v>
      </c>
      <c r="I154" s="115" t="s">
        <v>19</v>
      </c>
      <c r="J154" s="109">
        <v>2</v>
      </c>
      <c r="K154" s="16">
        <v>34</v>
      </c>
      <c r="L154" s="16">
        <v>40</v>
      </c>
      <c r="M154" s="23">
        <v>1330</v>
      </c>
      <c r="N154" s="17">
        <f t="shared" si="4"/>
        <v>15970.45112781955</v>
      </c>
      <c r="O154" s="23"/>
      <c r="P154" s="22" t="s">
        <v>20</v>
      </c>
      <c r="Q154" s="28"/>
      <c r="R154" s="67">
        <v>21398</v>
      </c>
      <c r="S154" s="29"/>
    </row>
    <row r="155" spans="1:19" s="19" customFormat="1" ht="19.5">
      <c r="A155" s="18">
        <v>153</v>
      </c>
      <c r="B155" s="21">
        <v>9539</v>
      </c>
      <c r="C155" s="22" t="s">
        <v>99</v>
      </c>
      <c r="D155" s="17">
        <v>9178100</v>
      </c>
      <c r="E155" s="24">
        <v>2558</v>
      </c>
      <c r="F155" s="23">
        <v>320</v>
      </c>
      <c r="G155" s="25">
        <v>6</v>
      </c>
      <c r="H155" s="26" t="s">
        <v>23</v>
      </c>
      <c r="I155" s="108" t="s">
        <v>19</v>
      </c>
      <c r="J155" s="109">
        <v>2</v>
      </c>
      <c r="K155" s="16">
        <v>10</v>
      </c>
      <c r="L155" s="16">
        <v>25</v>
      </c>
      <c r="M155" s="23">
        <v>450</v>
      </c>
      <c r="N155" s="17">
        <f t="shared" si="4"/>
        <v>20395.777777777777</v>
      </c>
      <c r="O155" s="23"/>
      <c r="P155" s="22" t="s">
        <v>20</v>
      </c>
      <c r="Q155" s="28"/>
      <c r="R155" s="67">
        <v>21398</v>
      </c>
      <c r="S155" s="29"/>
    </row>
    <row r="156" spans="1:19" s="19" customFormat="1" ht="19.5">
      <c r="A156" s="11">
        <v>154</v>
      </c>
      <c r="B156" s="21">
        <v>9539</v>
      </c>
      <c r="C156" s="22" t="s">
        <v>102</v>
      </c>
      <c r="D156" s="17">
        <v>9234000</v>
      </c>
      <c r="E156" s="24">
        <v>2558</v>
      </c>
      <c r="F156" s="23">
        <v>320</v>
      </c>
      <c r="G156" s="25">
        <v>6</v>
      </c>
      <c r="H156" s="26" t="s">
        <v>23</v>
      </c>
      <c r="I156" s="110" t="s">
        <v>36</v>
      </c>
      <c r="J156" s="109">
        <v>2</v>
      </c>
      <c r="K156" s="16">
        <v>10</v>
      </c>
      <c r="L156" s="16">
        <v>25</v>
      </c>
      <c r="M156" s="23">
        <v>450</v>
      </c>
      <c r="N156" s="17">
        <f t="shared" si="4"/>
        <v>20520</v>
      </c>
      <c r="O156" s="23"/>
      <c r="P156" s="22" t="s">
        <v>20</v>
      </c>
      <c r="Q156" s="28"/>
      <c r="R156" s="67">
        <v>21398</v>
      </c>
      <c r="S156" s="29"/>
    </row>
    <row r="157" spans="1:19" s="19" customFormat="1" ht="19.5">
      <c r="A157" s="18">
        <v>155</v>
      </c>
      <c r="B157" s="21">
        <v>8957</v>
      </c>
      <c r="C157" s="22" t="s">
        <v>270</v>
      </c>
      <c r="D157" s="17">
        <v>57074400</v>
      </c>
      <c r="E157" s="24">
        <v>2558</v>
      </c>
      <c r="F157" s="23">
        <v>420</v>
      </c>
      <c r="G157" s="25">
        <v>10</v>
      </c>
      <c r="H157" s="26" t="s">
        <v>23</v>
      </c>
      <c r="I157" s="108" t="s">
        <v>36</v>
      </c>
      <c r="J157" s="109">
        <v>3</v>
      </c>
      <c r="K157" s="15">
        <v>52</v>
      </c>
      <c r="L157" s="15">
        <v>15</v>
      </c>
      <c r="M157" s="23">
        <v>3295</v>
      </c>
      <c r="N157" s="17">
        <f t="shared" si="4"/>
        <v>17321.517450682852</v>
      </c>
      <c r="O157" s="23"/>
      <c r="P157" s="22" t="s">
        <v>84</v>
      </c>
      <c r="Q157" s="28"/>
      <c r="R157" s="67">
        <v>21398</v>
      </c>
      <c r="S157" s="29"/>
    </row>
    <row r="158" spans="1:19" s="19" customFormat="1" ht="19.5">
      <c r="A158" s="11">
        <v>156</v>
      </c>
      <c r="B158" s="21">
        <v>6411</v>
      </c>
      <c r="C158" s="22" t="s">
        <v>22</v>
      </c>
      <c r="D158" s="23">
        <v>6678300</v>
      </c>
      <c r="E158" s="24">
        <v>2558</v>
      </c>
      <c r="F158" s="23">
        <v>300</v>
      </c>
      <c r="G158" s="25">
        <v>5</v>
      </c>
      <c r="H158" s="26" t="s">
        <v>23</v>
      </c>
      <c r="I158" s="108" t="s">
        <v>19</v>
      </c>
      <c r="J158" s="109">
        <v>2</v>
      </c>
      <c r="K158" s="16">
        <v>15</v>
      </c>
      <c r="L158" s="16">
        <v>33</v>
      </c>
      <c r="M158" s="23">
        <v>654</v>
      </c>
      <c r="N158" s="17">
        <f t="shared" si="4"/>
        <v>10211.467889908257</v>
      </c>
      <c r="O158" s="23"/>
      <c r="P158" s="22" t="s">
        <v>24</v>
      </c>
      <c r="Q158" s="28"/>
      <c r="R158" s="67">
        <v>21398</v>
      </c>
      <c r="S158" s="29"/>
    </row>
    <row r="159" spans="1:19" s="19" customFormat="1" ht="19.5">
      <c r="A159" s="18">
        <v>157</v>
      </c>
      <c r="B159" s="44">
        <v>9543</v>
      </c>
      <c r="C159" s="45" t="s">
        <v>242</v>
      </c>
      <c r="D159" s="17">
        <v>6260000</v>
      </c>
      <c r="E159" s="24">
        <v>2558</v>
      </c>
      <c r="F159" s="23">
        <v>320</v>
      </c>
      <c r="G159" s="25">
        <v>6</v>
      </c>
      <c r="H159" s="26" t="s">
        <v>23</v>
      </c>
      <c r="I159" s="108" t="s">
        <v>19</v>
      </c>
      <c r="J159" s="116">
        <v>2</v>
      </c>
      <c r="K159" s="16">
        <v>14</v>
      </c>
      <c r="L159" s="16">
        <v>27</v>
      </c>
      <c r="M159" s="23">
        <v>450</v>
      </c>
      <c r="N159" s="17">
        <f t="shared" si="4"/>
        <v>13911.111111111111</v>
      </c>
      <c r="O159" s="23"/>
      <c r="P159" s="45" t="s">
        <v>24</v>
      </c>
      <c r="Q159" s="47"/>
      <c r="R159" s="67">
        <v>21398</v>
      </c>
      <c r="S159" s="29"/>
    </row>
    <row r="160" spans="1:19" s="19" customFormat="1" ht="19.5">
      <c r="A160" s="11">
        <v>158</v>
      </c>
      <c r="B160" s="30">
        <v>9543</v>
      </c>
      <c r="C160" s="37" t="s">
        <v>314</v>
      </c>
      <c r="D160" s="17">
        <v>6591300</v>
      </c>
      <c r="E160" s="15"/>
      <c r="F160" s="17">
        <v>360</v>
      </c>
      <c r="G160" s="15">
        <v>8</v>
      </c>
      <c r="H160" s="16" t="s">
        <v>23</v>
      </c>
      <c r="I160" s="107"/>
      <c r="J160" s="107">
        <v>2</v>
      </c>
      <c r="K160" s="16">
        <v>14</v>
      </c>
      <c r="L160" s="16">
        <v>27</v>
      </c>
      <c r="M160" s="17">
        <v>450</v>
      </c>
      <c r="N160" s="17">
        <f t="shared" si="4"/>
        <v>14647.333333333334</v>
      </c>
      <c r="O160" s="15"/>
      <c r="P160" s="37" t="s">
        <v>241</v>
      </c>
      <c r="Q160" s="15"/>
      <c r="R160" s="67">
        <v>21398</v>
      </c>
      <c r="S160" s="15"/>
    </row>
    <row r="161" spans="1:26" s="19" customFormat="1" ht="27" customHeight="1">
      <c r="A161" s="18">
        <v>159</v>
      </c>
      <c r="B161" s="12" t="s">
        <v>235</v>
      </c>
      <c r="C161" s="13" t="s">
        <v>236</v>
      </c>
      <c r="D161" s="14">
        <v>2395100</v>
      </c>
      <c r="E161" s="15"/>
      <c r="F161" s="14"/>
      <c r="G161" s="16"/>
      <c r="H161" s="16" t="s">
        <v>23</v>
      </c>
      <c r="I161" s="107"/>
      <c r="J161" s="107">
        <v>1</v>
      </c>
      <c r="K161" s="16">
        <v>10</v>
      </c>
      <c r="L161" s="16">
        <v>22</v>
      </c>
      <c r="M161" s="17">
        <v>100</v>
      </c>
      <c r="N161" s="17">
        <f t="shared" si="4"/>
        <v>23951</v>
      </c>
      <c r="O161" s="15"/>
      <c r="P161" s="37" t="s">
        <v>246</v>
      </c>
      <c r="Q161" s="15"/>
      <c r="R161" s="67">
        <v>21398</v>
      </c>
      <c r="S161" s="15"/>
    </row>
    <row r="162" spans="1:26" s="19" customFormat="1" ht="19.5">
      <c r="A162" s="11">
        <v>160</v>
      </c>
      <c r="B162" s="12" t="s">
        <v>229</v>
      </c>
      <c r="C162" s="13" t="s">
        <v>172</v>
      </c>
      <c r="D162" s="14">
        <v>1573300</v>
      </c>
      <c r="E162" s="15"/>
      <c r="F162" s="14">
        <v>180</v>
      </c>
      <c r="G162" s="16">
        <v>3</v>
      </c>
      <c r="H162" s="16" t="s">
        <v>23</v>
      </c>
      <c r="I162" s="107"/>
      <c r="J162" s="107">
        <v>1</v>
      </c>
      <c r="K162" s="15">
        <v>22</v>
      </c>
      <c r="L162" s="15">
        <v>8</v>
      </c>
      <c r="M162" s="17">
        <v>160</v>
      </c>
      <c r="N162" s="17">
        <f t="shared" si="4"/>
        <v>9833.125</v>
      </c>
      <c r="O162" s="15"/>
      <c r="P162" s="37" t="s">
        <v>246</v>
      </c>
      <c r="Q162" s="15"/>
      <c r="R162" s="67">
        <v>21398</v>
      </c>
      <c r="S162" s="15"/>
    </row>
    <row r="163" spans="1:26" s="19" customFormat="1" ht="19.5">
      <c r="A163" s="18">
        <v>161</v>
      </c>
      <c r="B163" s="12">
        <v>9637</v>
      </c>
      <c r="C163" s="13" t="s">
        <v>204</v>
      </c>
      <c r="D163" s="14">
        <v>12198800</v>
      </c>
      <c r="E163" s="15"/>
      <c r="F163" s="14">
        <v>360</v>
      </c>
      <c r="G163" s="16">
        <v>7</v>
      </c>
      <c r="H163" s="16" t="s">
        <v>23</v>
      </c>
      <c r="I163" s="107"/>
      <c r="J163" s="107">
        <v>2</v>
      </c>
      <c r="K163" s="15">
        <v>25</v>
      </c>
      <c r="L163" s="15">
        <v>17</v>
      </c>
      <c r="M163" s="17">
        <v>678</v>
      </c>
      <c r="N163" s="17">
        <f t="shared" ref="N163:N177" si="5">D163/M163</f>
        <v>17992.330383480825</v>
      </c>
      <c r="O163" s="15"/>
      <c r="P163" s="37" t="s">
        <v>241</v>
      </c>
      <c r="Q163" s="15"/>
      <c r="R163" s="67">
        <v>21398</v>
      </c>
      <c r="S163" s="15"/>
    </row>
    <row r="164" spans="1:26" s="19" customFormat="1" ht="19.5">
      <c r="A164" s="11">
        <v>162</v>
      </c>
      <c r="B164" s="31">
        <v>10014</v>
      </c>
      <c r="C164" s="32" t="s">
        <v>126</v>
      </c>
      <c r="D164" s="17">
        <v>40882300</v>
      </c>
      <c r="E164" s="33">
        <v>2557</v>
      </c>
      <c r="F164" s="23">
        <v>475</v>
      </c>
      <c r="G164" s="34">
        <v>9</v>
      </c>
      <c r="H164" s="26" t="s">
        <v>23</v>
      </c>
      <c r="I164" s="108">
        <v>0</v>
      </c>
      <c r="J164" s="111">
        <v>5</v>
      </c>
      <c r="K164" s="15">
        <v>18</v>
      </c>
      <c r="L164" s="15">
        <v>29</v>
      </c>
      <c r="M164" s="17">
        <v>2210</v>
      </c>
      <c r="N164" s="17">
        <f t="shared" si="5"/>
        <v>18498.778280542985</v>
      </c>
      <c r="O164" s="29"/>
      <c r="P164" s="154" t="s">
        <v>53</v>
      </c>
      <c r="Q164" s="23"/>
      <c r="R164" s="67">
        <v>21398</v>
      </c>
      <c r="S164" s="29"/>
    </row>
    <row r="165" spans="1:26" s="19" customFormat="1" ht="19.5">
      <c r="A165" s="18">
        <v>163</v>
      </c>
      <c r="B165" s="31" t="s">
        <v>131</v>
      </c>
      <c r="C165" s="32" t="s">
        <v>126</v>
      </c>
      <c r="D165" s="23">
        <v>74682510</v>
      </c>
      <c r="E165" s="33">
        <v>2557</v>
      </c>
      <c r="F165" s="23">
        <v>750</v>
      </c>
      <c r="G165" s="34">
        <v>10</v>
      </c>
      <c r="H165" s="26" t="s">
        <v>23</v>
      </c>
      <c r="I165" s="108">
        <v>0</v>
      </c>
      <c r="J165" s="111">
        <v>5</v>
      </c>
      <c r="K165" s="15">
        <v>43</v>
      </c>
      <c r="L165" s="15">
        <v>25</v>
      </c>
      <c r="M165" s="17">
        <v>4714</v>
      </c>
      <c r="N165" s="17">
        <f t="shared" si="5"/>
        <v>15842.704709376327</v>
      </c>
      <c r="O165" s="29"/>
      <c r="P165" s="154" t="s">
        <v>53</v>
      </c>
      <c r="Q165" s="23"/>
      <c r="R165" s="67">
        <v>21398</v>
      </c>
      <c r="S165" s="29"/>
    </row>
    <row r="166" spans="1:26" s="19" customFormat="1" ht="19.5">
      <c r="A166" s="11">
        <v>164</v>
      </c>
      <c r="B166" s="21">
        <v>10773</v>
      </c>
      <c r="C166" s="22" t="s">
        <v>158</v>
      </c>
      <c r="D166" s="17">
        <v>68554100</v>
      </c>
      <c r="E166" s="24">
        <v>2558</v>
      </c>
      <c r="F166" s="23">
        <v>540</v>
      </c>
      <c r="G166" s="25">
        <v>13</v>
      </c>
      <c r="H166" s="26" t="s">
        <v>23</v>
      </c>
      <c r="I166" s="108" t="s">
        <v>19</v>
      </c>
      <c r="J166" s="109">
        <v>3</v>
      </c>
      <c r="K166" s="15">
        <v>49</v>
      </c>
      <c r="L166" s="15">
        <v>30</v>
      </c>
      <c r="M166" s="23">
        <v>3714</v>
      </c>
      <c r="N166" s="17">
        <f t="shared" si="5"/>
        <v>18458.2929456112</v>
      </c>
      <c r="O166" s="23"/>
      <c r="P166" s="22" t="s">
        <v>29</v>
      </c>
      <c r="Q166" s="28"/>
      <c r="R166" s="67">
        <v>21398</v>
      </c>
      <c r="S166" s="29"/>
    </row>
    <row r="167" spans="1:26" s="19" customFormat="1" ht="19.5">
      <c r="A167" s="18">
        <v>165</v>
      </c>
      <c r="B167" s="31" t="s">
        <v>192</v>
      </c>
      <c r="C167" s="32" t="s">
        <v>193</v>
      </c>
      <c r="D167" s="23">
        <v>136349600</v>
      </c>
      <c r="E167" s="33">
        <v>2557</v>
      </c>
      <c r="F167" s="23">
        <v>750</v>
      </c>
      <c r="G167" s="34">
        <v>14</v>
      </c>
      <c r="H167" s="26" t="s">
        <v>23</v>
      </c>
      <c r="I167" s="108">
        <v>0</v>
      </c>
      <c r="J167" s="111">
        <v>8</v>
      </c>
      <c r="K167" s="15">
        <v>40</v>
      </c>
      <c r="L167" s="15">
        <v>24</v>
      </c>
      <c r="M167" s="17">
        <v>8985</v>
      </c>
      <c r="N167" s="17">
        <f t="shared" si="5"/>
        <v>15175.247634947134</v>
      </c>
      <c r="O167" s="29"/>
      <c r="P167" s="154" t="s">
        <v>95</v>
      </c>
      <c r="Q167" s="23"/>
      <c r="R167" s="67">
        <v>21398</v>
      </c>
      <c r="S167" s="29"/>
      <c r="W167" s="60"/>
      <c r="X167" s="61"/>
      <c r="Y167" s="61"/>
      <c r="Z167" s="61"/>
    </row>
    <row r="168" spans="1:26" s="19" customFormat="1" ht="19.5">
      <c r="A168" s="11">
        <v>166</v>
      </c>
      <c r="B168" s="21">
        <v>8732</v>
      </c>
      <c r="C168" s="22" t="s">
        <v>59</v>
      </c>
      <c r="D168" s="23">
        <v>3641100</v>
      </c>
      <c r="E168" s="24">
        <v>2558</v>
      </c>
      <c r="F168" s="23">
        <v>300</v>
      </c>
      <c r="G168" s="25">
        <v>6</v>
      </c>
      <c r="H168" s="26" t="s">
        <v>28</v>
      </c>
      <c r="I168" s="113" t="s">
        <v>19</v>
      </c>
      <c r="J168" s="109">
        <v>2</v>
      </c>
      <c r="K168" s="16">
        <v>15</v>
      </c>
      <c r="L168" s="16">
        <v>20</v>
      </c>
      <c r="M168" s="23">
        <v>285</v>
      </c>
      <c r="N168" s="17">
        <f t="shared" si="5"/>
        <v>12775.78947368421</v>
      </c>
      <c r="O168" s="23"/>
      <c r="P168" s="22" t="s">
        <v>20</v>
      </c>
      <c r="Q168" s="28"/>
      <c r="R168" s="67">
        <v>21398</v>
      </c>
      <c r="S168" s="29"/>
    </row>
    <row r="169" spans="1:26" s="19" customFormat="1" ht="19.5">
      <c r="A169" s="18">
        <v>167</v>
      </c>
      <c r="B169" s="21">
        <v>8732</v>
      </c>
      <c r="C169" s="22" t="s">
        <v>60</v>
      </c>
      <c r="D169" s="17">
        <v>3922600</v>
      </c>
      <c r="E169" s="24">
        <v>2558</v>
      </c>
      <c r="F169" s="23">
        <v>300</v>
      </c>
      <c r="G169" s="25">
        <v>6</v>
      </c>
      <c r="H169" s="26" t="s">
        <v>28</v>
      </c>
      <c r="I169" s="113" t="s">
        <v>36</v>
      </c>
      <c r="J169" s="109">
        <v>2</v>
      </c>
      <c r="K169" s="16">
        <v>15</v>
      </c>
      <c r="L169" s="16">
        <v>20</v>
      </c>
      <c r="M169" s="23">
        <v>285</v>
      </c>
      <c r="N169" s="17">
        <f t="shared" si="5"/>
        <v>13763.508771929824</v>
      </c>
      <c r="O169" s="23"/>
      <c r="P169" s="22" t="s">
        <v>20</v>
      </c>
      <c r="Q169" s="28" t="s">
        <v>61</v>
      </c>
      <c r="R169" s="67">
        <v>21398</v>
      </c>
      <c r="S169" s="29"/>
    </row>
    <row r="170" spans="1:26" s="19" customFormat="1" ht="22.5" customHeight="1">
      <c r="A170" s="11">
        <v>168</v>
      </c>
      <c r="B170" s="21">
        <v>8732</v>
      </c>
      <c r="C170" s="22" t="s">
        <v>62</v>
      </c>
      <c r="D170" s="23">
        <v>3839700</v>
      </c>
      <c r="E170" s="24">
        <v>2558</v>
      </c>
      <c r="F170" s="23">
        <v>300</v>
      </c>
      <c r="G170" s="25">
        <v>6</v>
      </c>
      <c r="H170" s="26" t="s">
        <v>28</v>
      </c>
      <c r="I170" s="113" t="s">
        <v>19</v>
      </c>
      <c r="J170" s="109">
        <v>2</v>
      </c>
      <c r="K170" s="16">
        <v>15</v>
      </c>
      <c r="L170" s="16">
        <v>20</v>
      </c>
      <c r="M170" s="23">
        <v>285</v>
      </c>
      <c r="N170" s="17">
        <f t="shared" si="5"/>
        <v>13472.631578947368</v>
      </c>
      <c r="O170" s="23"/>
      <c r="P170" s="22" t="s">
        <v>20</v>
      </c>
      <c r="Q170" s="28"/>
      <c r="R170" s="67">
        <v>21398</v>
      </c>
      <c r="S170" s="29"/>
    </row>
    <row r="171" spans="1:26" s="19" customFormat="1" ht="19.5">
      <c r="A171" s="18">
        <v>169</v>
      </c>
      <c r="B171" s="21">
        <v>8491</v>
      </c>
      <c r="C171" s="22" t="s">
        <v>51</v>
      </c>
      <c r="D171" s="23">
        <v>31293000</v>
      </c>
      <c r="E171" s="24">
        <v>2558</v>
      </c>
      <c r="F171" s="23">
        <v>400</v>
      </c>
      <c r="G171" s="25">
        <v>9</v>
      </c>
      <c r="H171" s="26" t="s">
        <v>28</v>
      </c>
      <c r="I171" s="113" t="s">
        <v>19</v>
      </c>
      <c r="J171" s="109">
        <v>3</v>
      </c>
      <c r="K171" s="15">
        <v>46</v>
      </c>
      <c r="L171" s="15">
        <v>25</v>
      </c>
      <c r="M171" s="23">
        <v>2426</v>
      </c>
      <c r="N171" s="17">
        <f t="shared" si="5"/>
        <v>12899.010717230009</v>
      </c>
      <c r="O171" s="23"/>
      <c r="P171" s="22" t="s">
        <v>29</v>
      </c>
      <c r="Q171" s="28"/>
      <c r="R171" s="67">
        <v>21398</v>
      </c>
      <c r="S171" s="29"/>
    </row>
    <row r="172" spans="1:26" s="19" customFormat="1" ht="19.5">
      <c r="A172" s="11">
        <v>170</v>
      </c>
      <c r="B172" s="21">
        <v>9079</v>
      </c>
      <c r="C172" s="22" t="s">
        <v>51</v>
      </c>
      <c r="D172" s="17">
        <v>52000000</v>
      </c>
      <c r="E172" s="24">
        <v>2558</v>
      </c>
      <c r="F172" s="23">
        <v>540</v>
      </c>
      <c r="G172" s="25">
        <v>13</v>
      </c>
      <c r="H172" s="26" t="s">
        <v>28</v>
      </c>
      <c r="I172" s="113" t="s">
        <v>19</v>
      </c>
      <c r="J172" s="109">
        <v>6</v>
      </c>
      <c r="K172" s="16">
        <v>31</v>
      </c>
      <c r="L172" s="16">
        <v>14</v>
      </c>
      <c r="M172" s="23">
        <v>2785</v>
      </c>
      <c r="N172" s="17">
        <f t="shared" si="5"/>
        <v>18671.454219030522</v>
      </c>
      <c r="O172" s="23"/>
      <c r="P172" s="22" t="s">
        <v>49</v>
      </c>
      <c r="Q172" s="28"/>
      <c r="R172" s="67">
        <v>21398</v>
      </c>
      <c r="S172" s="29"/>
    </row>
    <row r="173" spans="1:26" s="19" customFormat="1" ht="19.5">
      <c r="A173" s="18">
        <v>171</v>
      </c>
      <c r="B173" s="21">
        <v>9118</v>
      </c>
      <c r="C173" s="22" t="s">
        <v>51</v>
      </c>
      <c r="D173" s="17">
        <v>51154600</v>
      </c>
      <c r="E173" s="24">
        <v>2558</v>
      </c>
      <c r="F173" s="23">
        <v>500</v>
      </c>
      <c r="G173" s="25">
        <v>12</v>
      </c>
      <c r="H173" s="26" t="s">
        <v>28</v>
      </c>
      <c r="I173" s="113" t="s">
        <v>19</v>
      </c>
      <c r="J173" s="109">
        <v>5</v>
      </c>
      <c r="K173" s="16">
        <v>30</v>
      </c>
      <c r="L173" s="16">
        <v>32</v>
      </c>
      <c r="M173" s="23">
        <v>3520</v>
      </c>
      <c r="N173" s="17">
        <f t="shared" si="5"/>
        <v>14532.556818181818</v>
      </c>
      <c r="O173" s="23"/>
      <c r="P173" s="22" t="s">
        <v>98</v>
      </c>
      <c r="Q173" s="28"/>
      <c r="R173" s="67">
        <v>21398</v>
      </c>
      <c r="S173" s="29"/>
    </row>
    <row r="174" spans="1:26" s="61" customFormat="1" ht="39">
      <c r="A174" s="11">
        <v>172</v>
      </c>
      <c r="B174" s="21">
        <v>10628</v>
      </c>
      <c r="C174" s="22" t="s">
        <v>51</v>
      </c>
      <c r="D174" s="17">
        <v>37918200</v>
      </c>
      <c r="E174" s="24">
        <v>2558</v>
      </c>
      <c r="F174" s="23">
        <v>360</v>
      </c>
      <c r="G174" s="25">
        <v>8</v>
      </c>
      <c r="H174" s="26" t="s">
        <v>28</v>
      </c>
      <c r="I174" s="113" t="s">
        <v>19</v>
      </c>
      <c r="J174" s="109">
        <v>4</v>
      </c>
      <c r="K174" s="16">
        <v>23</v>
      </c>
      <c r="L174" s="16">
        <v>42</v>
      </c>
      <c r="M174" s="23">
        <v>2710</v>
      </c>
      <c r="N174" s="17">
        <f t="shared" si="5"/>
        <v>13991.955719557196</v>
      </c>
      <c r="O174" s="23"/>
      <c r="P174" s="22" t="s">
        <v>149</v>
      </c>
      <c r="Q174" s="28"/>
      <c r="R174" s="67">
        <v>21398</v>
      </c>
      <c r="S174" s="48"/>
      <c r="T174" s="19"/>
      <c r="U174" s="19"/>
      <c r="V174" s="19"/>
      <c r="W174" s="19"/>
      <c r="X174" s="19"/>
      <c r="Y174" s="19"/>
      <c r="Z174" s="19"/>
    </row>
    <row r="175" spans="1:26" s="61" customFormat="1" ht="19.5">
      <c r="A175" s="18">
        <v>173</v>
      </c>
      <c r="B175" s="21">
        <v>10876</v>
      </c>
      <c r="C175" s="22" t="s">
        <v>51</v>
      </c>
      <c r="D175" s="17">
        <v>40032600</v>
      </c>
      <c r="E175" s="24">
        <v>2558</v>
      </c>
      <c r="F175" s="23">
        <v>450</v>
      </c>
      <c r="G175" s="25">
        <v>14</v>
      </c>
      <c r="H175" s="26" t="s">
        <v>28</v>
      </c>
      <c r="I175" s="113" t="s">
        <v>19</v>
      </c>
      <c r="J175" s="109">
        <v>5</v>
      </c>
      <c r="K175" s="15">
        <v>16</v>
      </c>
      <c r="L175" s="15">
        <v>30</v>
      </c>
      <c r="M175" s="23">
        <v>2644</v>
      </c>
      <c r="N175" s="17">
        <f t="shared" si="5"/>
        <v>15140.922844175491</v>
      </c>
      <c r="O175" s="23"/>
      <c r="P175" s="22" t="s">
        <v>53</v>
      </c>
      <c r="Q175" s="28"/>
      <c r="R175" s="67">
        <v>21398</v>
      </c>
      <c r="S175" s="29"/>
      <c r="T175" s="19"/>
      <c r="U175" s="19"/>
      <c r="V175" s="19"/>
      <c r="W175" s="19"/>
      <c r="X175" s="19"/>
      <c r="Y175" s="19"/>
      <c r="Z175" s="19"/>
    </row>
    <row r="176" spans="1:26" s="61" customFormat="1" ht="19.5">
      <c r="A176" s="11">
        <v>174</v>
      </c>
      <c r="B176" s="21">
        <v>8491</v>
      </c>
      <c r="C176" s="22" t="s">
        <v>52</v>
      </c>
      <c r="D176" s="23">
        <v>36406900</v>
      </c>
      <c r="E176" s="24">
        <v>2558</v>
      </c>
      <c r="F176" s="23">
        <v>400</v>
      </c>
      <c r="G176" s="25">
        <v>9</v>
      </c>
      <c r="H176" s="26" t="s">
        <v>28</v>
      </c>
      <c r="I176" s="113" t="s">
        <v>36</v>
      </c>
      <c r="J176" s="109">
        <v>3</v>
      </c>
      <c r="K176" s="15">
        <v>46</v>
      </c>
      <c r="L176" s="15">
        <v>25</v>
      </c>
      <c r="M176" s="23">
        <v>2426</v>
      </c>
      <c r="N176" s="17">
        <f t="shared" si="5"/>
        <v>15006.966199505359</v>
      </c>
      <c r="O176" s="23"/>
      <c r="P176" s="22" t="s">
        <v>29</v>
      </c>
      <c r="Q176" s="28"/>
      <c r="R176" s="67">
        <v>21398</v>
      </c>
      <c r="S176" s="29"/>
      <c r="T176" s="19"/>
      <c r="U176" s="19"/>
      <c r="V176" s="19"/>
      <c r="W176" s="19"/>
      <c r="X176" s="19"/>
      <c r="Y176" s="19"/>
      <c r="Z176" s="19"/>
    </row>
    <row r="177" spans="1:26" s="61" customFormat="1" ht="19.5">
      <c r="A177" s="18">
        <v>175</v>
      </c>
      <c r="B177" s="21">
        <v>7426</v>
      </c>
      <c r="C177" s="22" t="s">
        <v>27</v>
      </c>
      <c r="D177" s="23">
        <v>17458800</v>
      </c>
      <c r="E177" s="24">
        <v>2558</v>
      </c>
      <c r="F177" s="23">
        <v>400</v>
      </c>
      <c r="G177" s="25">
        <v>8</v>
      </c>
      <c r="H177" s="26" t="s">
        <v>28</v>
      </c>
      <c r="I177" s="108" t="s">
        <v>19</v>
      </c>
      <c r="J177" s="109">
        <v>3</v>
      </c>
      <c r="K177" s="16">
        <v>18</v>
      </c>
      <c r="L177" s="16">
        <v>32</v>
      </c>
      <c r="M177" s="23">
        <v>1484</v>
      </c>
      <c r="N177" s="17">
        <f t="shared" si="5"/>
        <v>11764.690026954178</v>
      </c>
      <c r="O177" s="23"/>
      <c r="P177" s="22" t="s">
        <v>29</v>
      </c>
      <c r="Q177" s="28"/>
      <c r="R177" s="67">
        <v>21398</v>
      </c>
      <c r="S177" s="29"/>
      <c r="T177" s="19"/>
      <c r="U177" s="19"/>
      <c r="V177" s="19"/>
      <c r="W177" s="19"/>
      <c r="X177" s="19"/>
      <c r="Y177" s="19"/>
      <c r="Z177" s="19"/>
    </row>
  </sheetData>
  <sortState ref="A3:AA179">
    <sortCondition ref="H3:H179"/>
    <sortCondition ref="C3:C179"/>
    <sortCondition ref="B3:B179"/>
  </sortState>
  <printOptions horizontalCentered="1"/>
  <pageMargins left="0.31" right="0.21" top="0.31" bottom="0.35" header="0.15" footer="0.15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570"/>
  <sheetViews>
    <sheetView zoomScale="80" zoomScaleNormal="80" workbookViewId="0">
      <pane ySplit="2" topLeftCell="A439" activePane="bottomLeft" state="frozen"/>
      <selection pane="bottomLeft" activeCell="G446" sqref="G446"/>
    </sheetView>
  </sheetViews>
  <sheetFormatPr defaultColWidth="9.125" defaultRowHeight="21"/>
  <cols>
    <col min="1" max="1" width="4.875" style="230" customWidth="1"/>
    <col min="2" max="2" width="9.625" style="162" hidden="1" customWidth="1"/>
    <col min="3" max="3" width="11.875" style="162" hidden="1" customWidth="1"/>
    <col min="4" max="4" width="14.125" style="163" customWidth="1"/>
    <col min="5" max="5" width="53.125" style="231" customWidth="1"/>
    <col min="6" max="6" width="23.5" style="232" customWidth="1"/>
    <col min="7" max="7" width="15" style="162" customWidth="1"/>
    <col min="8" max="8" width="31.25" style="233" customWidth="1"/>
    <col min="9" max="9" width="22.375" style="162" customWidth="1"/>
    <col min="10" max="10" width="18.375" style="162" hidden="1" customWidth="1"/>
    <col min="11" max="11" width="11.25" style="162" hidden="1" customWidth="1"/>
    <col min="12" max="12" width="14.125" style="162" customWidth="1"/>
    <col min="13" max="13" width="29.625" style="162" hidden="1" customWidth="1"/>
    <col min="14" max="14" width="39" style="163" hidden="1" customWidth="1"/>
    <col min="15" max="16384" width="9.125" style="162"/>
  </cols>
  <sheetData>
    <row r="1" spans="1:14" ht="26.25">
      <c r="A1" s="234" t="s">
        <v>325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4" s="174" customFormat="1">
      <c r="A2" s="164" t="s">
        <v>326</v>
      </c>
      <c r="B2" s="165" t="s">
        <v>327</v>
      </c>
      <c r="C2" s="165" t="s">
        <v>328</v>
      </c>
      <c r="D2" s="165" t="s">
        <v>329</v>
      </c>
      <c r="E2" s="166" t="s">
        <v>330</v>
      </c>
      <c r="F2" s="167" t="s">
        <v>331</v>
      </c>
      <c r="G2" s="168" t="s">
        <v>332</v>
      </c>
      <c r="H2" s="169" t="s">
        <v>333</v>
      </c>
      <c r="I2" s="170" t="s">
        <v>334</v>
      </c>
      <c r="J2" s="170" t="s">
        <v>335</v>
      </c>
      <c r="K2" s="170" t="s">
        <v>336</v>
      </c>
      <c r="L2" s="171" t="s">
        <v>337</v>
      </c>
      <c r="M2" s="172" t="s">
        <v>338</v>
      </c>
      <c r="N2" s="173" t="s">
        <v>339</v>
      </c>
    </row>
    <row r="3" spans="1:14" s="182" customFormat="1">
      <c r="A3" s="175">
        <v>1</v>
      </c>
      <c r="B3" s="176" t="s">
        <v>340</v>
      </c>
      <c r="C3" s="177" t="s">
        <v>341</v>
      </c>
      <c r="D3" s="178" t="s">
        <v>342</v>
      </c>
      <c r="E3" s="179" t="s">
        <v>343</v>
      </c>
      <c r="F3" s="180"/>
      <c r="G3" s="147">
        <v>1500000</v>
      </c>
      <c r="H3" s="180" t="s">
        <v>344</v>
      </c>
      <c r="I3" s="178" t="s">
        <v>345</v>
      </c>
      <c r="J3" s="178" t="s">
        <v>346</v>
      </c>
      <c r="K3" s="178"/>
      <c r="L3" s="177" t="s">
        <v>347</v>
      </c>
      <c r="M3" s="178"/>
      <c r="N3" s="181"/>
    </row>
    <row r="4" spans="1:14" s="182" customFormat="1">
      <c r="A4" s="175">
        <v>2</v>
      </c>
      <c r="B4" s="176" t="s">
        <v>348</v>
      </c>
      <c r="C4" s="177" t="s">
        <v>341</v>
      </c>
      <c r="D4" s="178" t="s">
        <v>342</v>
      </c>
      <c r="E4" s="179" t="s">
        <v>349</v>
      </c>
      <c r="F4" s="180"/>
      <c r="G4" s="147">
        <v>2350000</v>
      </c>
      <c r="H4" s="180" t="s">
        <v>350</v>
      </c>
      <c r="I4" s="178" t="s">
        <v>345</v>
      </c>
      <c r="J4" s="178" t="s">
        <v>351</v>
      </c>
      <c r="K4" s="178"/>
      <c r="L4" s="177" t="s">
        <v>347</v>
      </c>
      <c r="M4" s="178"/>
      <c r="N4" s="181"/>
    </row>
    <row r="5" spans="1:14" s="182" customFormat="1" ht="42">
      <c r="A5" s="175">
        <v>3</v>
      </c>
      <c r="B5" s="176" t="s">
        <v>352</v>
      </c>
      <c r="C5" s="177" t="s">
        <v>341</v>
      </c>
      <c r="D5" s="178" t="s">
        <v>342</v>
      </c>
      <c r="E5" s="179" t="s">
        <v>353</v>
      </c>
      <c r="F5" s="180"/>
      <c r="G5" s="147">
        <v>4800000</v>
      </c>
      <c r="H5" s="180" t="s">
        <v>354</v>
      </c>
      <c r="I5" s="178" t="s">
        <v>345</v>
      </c>
      <c r="J5" s="178" t="s">
        <v>355</v>
      </c>
      <c r="K5" s="178"/>
      <c r="L5" s="177" t="s">
        <v>356</v>
      </c>
      <c r="M5" s="178"/>
      <c r="N5" s="181"/>
    </row>
    <row r="6" spans="1:14" s="182" customFormat="1">
      <c r="A6" s="175">
        <v>4</v>
      </c>
      <c r="B6" s="176" t="s">
        <v>357</v>
      </c>
      <c r="C6" s="177" t="s">
        <v>341</v>
      </c>
      <c r="D6" s="178" t="s">
        <v>342</v>
      </c>
      <c r="E6" s="179" t="s">
        <v>358</v>
      </c>
      <c r="F6" s="180"/>
      <c r="G6" s="147">
        <v>3500000</v>
      </c>
      <c r="H6" s="180" t="s">
        <v>359</v>
      </c>
      <c r="I6" s="178" t="s">
        <v>345</v>
      </c>
      <c r="J6" s="178" t="s">
        <v>360</v>
      </c>
      <c r="K6" s="178"/>
      <c r="L6" s="177" t="s">
        <v>347</v>
      </c>
      <c r="M6" s="178"/>
      <c r="N6" s="181"/>
    </row>
    <row r="7" spans="1:14" s="182" customFormat="1">
      <c r="A7" s="175">
        <v>5</v>
      </c>
      <c r="B7" s="176" t="s">
        <v>361</v>
      </c>
      <c r="C7" s="177" t="s">
        <v>341</v>
      </c>
      <c r="D7" s="178" t="s">
        <v>342</v>
      </c>
      <c r="E7" s="179" t="s">
        <v>362</v>
      </c>
      <c r="F7" s="180"/>
      <c r="G7" s="147">
        <v>1500000</v>
      </c>
      <c r="H7" s="180"/>
      <c r="I7" s="178" t="s">
        <v>345</v>
      </c>
      <c r="J7" s="178" t="s">
        <v>363</v>
      </c>
      <c r="K7" s="178"/>
      <c r="L7" s="177" t="s">
        <v>356</v>
      </c>
      <c r="M7" s="178"/>
      <c r="N7" s="181"/>
    </row>
    <row r="8" spans="1:14" s="182" customFormat="1">
      <c r="A8" s="175">
        <v>6</v>
      </c>
      <c r="B8" s="176" t="s">
        <v>364</v>
      </c>
      <c r="C8" s="177" t="s">
        <v>341</v>
      </c>
      <c r="D8" s="178" t="s">
        <v>342</v>
      </c>
      <c r="E8" s="179" t="s">
        <v>365</v>
      </c>
      <c r="F8" s="180"/>
      <c r="G8" s="147">
        <v>4810000</v>
      </c>
      <c r="H8" s="180"/>
      <c r="I8" s="178" t="s">
        <v>345</v>
      </c>
      <c r="J8" s="178" t="s">
        <v>366</v>
      </c>
      <c r="K8" s="178"/>
      <c r="L8" s="177" t="s">
        <v>356</v>
      </c>
      <c r="M8" s="178"/>
      <c r="N8" s="181"/>
    </row>
    <row r="9" spans="1:14" s="182" customFormat="1">
      <c r="A9" s="175">
        <v>7</v>
      </c>
      <c r="B9" s="176" t="s">
        <v>367</v>
      </c>
      <c r="C9" s="177" t="s">
        <v>341</v>
      </c>
      <c r="D9" s="178" t="s">
        <v>342</v>
      </c>
      <c r="E9" s="179" t="s">
        <v>368</v>
      </c>
      <c r="F9" s="180"/>
      <c r="G9" s="147">
        <v>2670000</v>
      </c>
      <c r="H9" s="180"/>
      <c r="I9" s="178" t="s">
        <v>345</v>
      </c>
      <c r="J9" s="178" t="s">
        <v>369</v>
      </c>
      <c r="K9" s="178"/>
      <c r="L9" s="177" t="s">
        <v>356</v>
      </c>
      <c r="M9" s="178"/>
      <c r="N9" s="181"/>
    </row>
    <row r="10" spans="1:14" s="182" customFormat="1" ht="42">
      <c r="A10" s="175">
        <v>8</v>
      </c>
      <c r="B10" s="176" t="s">
        <v>370</v>
      </c>
      <c r="C10" s="177" t="s">
        <v>341</v>
      </c>
      <c r="D10" s="178" t="s">
        <v>342</v>
      </c>
      <c r="E10" s="179" t="s">
        <v>371</v>
      </c>
      <c r="F10" s="180"/>
      <c r="G10" s="147">
        <v>8880000</v>
      </c>
      <c r="H10" s="180"/>
      <c r="I10" s="178" t="s">
        <v>345</v>
      </c>
      <c r="J10" s="178" t="s">
        <v>372</v>
      </c>
      <c r="K10" s="178"/>
      <c r="L10" s="177" t="s">
        <v>373</v>
      </c>
      <c r="M10" s="178"/>
      <c r="N10" s="181"/>
    </row>
    <row r="11" spans="1:14" s="182" customFormat="1">
      <c r="A11" s="175">
        <v>9</v>
      </c>
      <c r="B11" s="176" t="s">
        <v>374</v>
      </c>
      <c r="C11" s="177" t="s">
        <v>341</v>
      </c>
      <c r="D11" s="178" t="s">
        <v>342</v>
      </c>
      <c r="E11" s="179" t="s">
        <v>375</v>
      </c>
      <c r="F11" s="180"/>
      <c r="G11" s="147">
        <v>4640000</v>
      </c>
      <c r="H11" s="180"/>
      <c r="I11" s="178" t="s">
        <v>345</v>
      </c>
      <c r="J11" s="178" t="s">
        <v>376</v>
      </c>
      <c r="K11" s="178"/>
      <c r="L11" s="177" t="s">
        <v>356</v>
      </c>
      <c r="M11" s="178"/>
      <c r="N11" s="181"/>
    </row>
    <row r="12" spans="1:14" s="182" customFormat="1">
      <c r="A12" s="175">
        <v>10</v>
      </c>
      <c r="B12" s="183"/>
      <c r="C12" s="177" t="s">
        <v>341</v>
      </c>
      <c r="D12" s="178" t="s">
        <v>342</v>
      </c>
      <c r="E12" s="179" t="s">
        <v>377</v>
      </c>
      <c r="F12" s="184"/>
      <c r="G12" s="185">
        <v>1000000</v>
      </c>
      <c r="H12" s="186"/>
      <c r="I12" s="178" t="s">
        <v>345</v>
      </c>
      <c r="J12" s="178"/>
      <c r="K12" s="187"/>
      <c r="L12" s="175" t="s">
        <v>356</v>
      </c>
      <c r="M12" s="187"/>
      <c r="N12" s="181"/>
    </row>
    <row r="13" spans="1:14" s="182" customFormat="1">
      <c r="A13" s="175">
        <v>11</v>
      </c>
      <c r="B13" s="176" t="s">
        <v>378</v>
      </c>
      <c r="C13" s="177" t="s">
        <v>341</v>
      </c>
      <c r="D13" s="178" t="s">
        <v>342</v>
      </c>
      <c r="E13" s="179" t="s">
        <v>379</v>
      </c>
      <c r="F13" s="180"/>
      <c r="G13" s="147">
        <v>5150000</v>
      </c>
      <c r="H13" s="180"/>
      <c r="I13" s="178" t="s">
        <v>345</v>
      </c>
      <c r="J13" s="178" t="s">
        <v>380</v>
      </c>
      <c r="K13" s="178"/>
      <c r="L13" s="177" t="s">
        <v>356</v>
      </c>
      <c r="M13" s="188"/>
      <c r="N13" s="181"/>
    </row>
    <row r="14" spans="1:14" s="182" customFormat="1">
      <c r="A14" s="175">
        <v>12</v>
      </c>
      <c r="B14" s="176" t="s">
        <v>381</v>
      </c>
      <c r="C14" s="177" t="s">
        <v>341</v>
      </c>
      <c r="D14" s="178" t="s">
        <v>342</v>
      </c>
      <c r="E14" s="179" t="s">
        <v>382</v>
      </c>
      <c r="F14" s="180"/>
      <c r="G14" s="147">
        <v>5880000</v>
      </c>
      <c r="H14" s="180"/>
      <c r="I14" s="178" t="s">
        <v>345</v>
      </c>
      <c r="J14" s="178" t="s">
        <v>383</v>
      </c>
      <c r="K14" s="178"/>
      <c r="L14" s="177" t="s">
        <v>356</v>
      </c>
      <c r="M14" s="178"/>
      <c r="N14" s="181"/>
    </row>
    <row r="15" spans="1:14" s="182" customFormat="1">
      <c r="A15" s="175">
        <v>13</v>
      </c>
      <c r="B15" s="176" t="s">
        <v>384</v>
      </c>
      <c r="C15" s="177" t="s">
        <v>341</v>
      </c>
      <c r="D15" s="178" t="s">
        <v>342</v>
      </c>
      <c r="E15" s="179" t="s">
        <v>385</v>
      </c>
      <c r="F15" s="180"/>
      <c r="G15" s="189">
        <v>2140000</v>
      </c>
      <c r="H15" s="180" t="s">
        <v>386</v>
      </c>
      <c r="I15" s="178" t="s">
        <v>345</v>
      </c>
      <c r="J15" s="178" t="s">
        <v>387</v>
      </c>
      <c r="K15" s="178"/>
      <c r="L15" s="177" t="s">
        <v>347</v>
      </c>
      <c r="M15" s="178"/>
      <c r="N15" s="181"/>
    </row>
    <row r="16" spans="1:14" s="182" customFormat="1">
      <c r="A16" s="175">
        <v>14</v>
      </c>
      <c r="B16" s="176" t="s">
        <v>388</v>
      </c>
      <c r="C16" s="177" t="s">
        <v>341</v>
      </c>
      <c r="D16" s="178" t="s">
        <v>342</v>
      </c>
      <c r="E16" s="179" t="s">
        <v>389</v>
      </c>
      <c r="F16" s="180"/>
      <c r="G16" s="147">
        <v>2700000</v>
      </c>
      <c r="H16" s="180"/>
      <c r="I16" s="178" t="s">
        <v>345</v>
      </c>
      <c r="J16" s="178" t="s">
        <v>390</v>
      </c>
      <c r="K16" s="178"/>
      <c r="L16" s="177" t="s">
        <v>347</v>
      </c>
      <c r="M16" s="178"/>
      <c r="N16" s="181"/>
    </row>
    <row r="17" spans="1:59" s="190" customFormat="1">
      <c r="A17" s="175">
        <v>15</v>
      </c>
      <c r="B17" s="176" t="s">
        <v>391</v>
      </c>
      <c r="C17" s="177" t="s">
        <v>341</v>
      </c>
      <c r="D17" s="178" t="s">
        <v>342</v>
      </c>
      <c r="E17" s="179" t="s">
        <v>392</v>
      </c>
      <c r="F17" s="180"/>
      <c r="G17" s="147">
        <v>4640000</v>
      </c>
      <c r="H17" s="180"/>
      <c r="I17" s="178" t="s">
        <v>345</v>
      </c>
      <c r="J17" s="178" t="s">
        <v>393</v>
      </c>
      <c r="K17" s="178"/>
      <c r="L17" s="177" t="s">
        <v>356</v>
      </c>
      <c r="M17" s="178"/>
      <c r="N17" s="181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</row>
    <row r="18" spans="1:59" s="190" customFormat="1">
      <c r="A18" s="175">
        <v>16</v>
      </c>
      <c r="B18" s="176" t="s">
        <v>394</v>
      </c>
      <c r="C18" s="177" t="s">
        <v>341</v>
      </c>
      <c r="D18" s="178" t="s">
        <v>342</v>
      </c>
      <c r="E18" s="179" t="s">
        <v>395</v>
      </c>
      <c r="F18" s="180"/>
      <c r="G18" s="147">
        <v>8880000</v>
      </c>
      <c r="H18" s="180"/>
      <c r="I18" s="178" t="s">
        <v>345</v>
      </c>
      <c r="J18" s="178" t="s">
        <v>396</v>
      </c>
      <c r="K18" s="178"/>
      <c r="L18" s="177" t="s">
        <v>373</v>
      </c>
      <c r="M18" s="178"/>
      <c r="N18" s="181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</row>
    <row r="19" spans="1:59" s="182" customFormat="1">
      <c r="A19" s="175">
        <v>17</v>
      </c>
      <c r="B19" s="176" t="s">
        <v>397</v>
      </c>
      <c r="C19" s="177" t="s">
        <v>341</v>
      </c>
      <c r="D19" s="178" t="s">
        <v>342</v>
      </c>
      <c r="E19" s="179" t="s">
        <v>398</v>
      </c>
      <c r="F19" s="180"/>
      <c r="G19" s="147">
        <v>6950000</v>
      </c>
      <c r="H19" s="180"/>
      <c r="I19" s="178" t="s">
        <v>345</v>
      </c>
      <c r="J19" s="178" t="s">
        <v>399</v>
      </c>
      <c r="K19" s="178"/>
      <c r="L19" s="177" t="s">
        <v>356</v>
      </c>
      <c r="M19" s="178"/>
      <c r="N19" s="181"/>
    </row>
    <row r="20" spans="1:59" s="182" customFormat="1">
      <c r="A20" s="175">
        <v>18</v>
      </c>
      <c r="B20" s="176" t="s">
        <v>400</v>
      </c>
      <c r="C20" s="177" t="s">
        <v>341</v>
      </c>
      <c r="D20" s="178" t="s">
        <v>401</v>
      </c>
      <c r="E20" s="179" t="s">
        <v>402</v>
      </c>
      <c r="F20" s="191"/>
      <c r="G20" s="147">
        <v>1280000</v>
      </c>
      <c r="H20" s="180"/>
      <c r="I20" s="178" t="s">
        <v>403</v>
      </c>
      <c r="J20" s="178" t="s">
        <v>404</v>
      </c>
      <c r="K20" s="178"/>
      <c r="L20" s="177" t="s">
        <v>405</v>
      </c>
      <c r="M20" s="178"/>
      <c r="N20" s="181"/>
    </row>
    <row r="21" spans="1:59" s="190" customFormat="1" ht="42">
      <c r="A21" s="175">
        <v>19</v>
      </c>
      <c r="B21" s="176" t="s">
        <v>406</v>
      </c>
      <c r="C21" s="177" t="s">
        <v>341</v>
      </c>
      <c r="D21" s="178" t="s">
        <v>401</v>
      </c>
      <c r="E21" s="179" t="s">
        <v>407</v>
      </c>
      <c r="F21" s="191"/>
      <c r="G21" s="147">
        <v>2060000</v>
      </c>
      <c r="H21" s="180"/>
      <c r="I21" s="178" t="s">
        <v>403</v>
      </c>
      <c r="J21" s="178" t="s">
        <v>408</v>
      </c>
      <c r="K21" s="178"/>
      <c r="L21" s="177" t="s">
        <v>405</v>
      </c>
      <c r="M21" s="178"/>
      <c r="N21" s="181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</row>
    <row r="22" spans="1:59" s="190" customFormat="1">
      <c r="A22" s="175">
        <v>20</v>
      </c>
      <c r="B22" s="176" t="s">
        <v>409</v>
      </c>
      <c r="C22" s="177" t="s">
        <v>341</v>
      </c>
      <c r="D22" s="178" t="s">
        <v>401</v>
      </c>
      <c r="E22" s="192" t="s">
        <v>410</v>
      </c>
      <c r="F22" s="186"/>
      <c r="G22" s="147">
        <v>1500000</v>
      </c>
      <c r="H22" s="180"/>
      <c r="I22" s="178" t="s">
        <v>403</v>
      </c>
      <c r="J22" s="178" t="s">
        <v>411</v>
      </c>
      <c r="K22" s="178"/>
      <c r="L22" s="177" t="s">
        <v>405</v>
      </c>
      <c r="M22" s="178"/>
      <c r="N22" s="181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</row>
    <row r="23" spans="1:59" s="182" customFormat="1" ht="42">
      <c r="A23" s="175">
        <v>21</v>
      </c>
      <c r="B23" s="176"/>
      <c r="C23" s="177" t="s">
        <v>341</v>
      </c>
      <c r="D23" s="178" t="s">
        <v>401</v>
      </c>
      <c r="E23" s="179" t="s">
        <v>412</v>
      </c>
      <c r="F23" s="180"/>
      <c r="G23" s="147">
        <v>3700000</v>
      </c>
      <c r="H23" s="180"/>
      <c r="I23" s="178" t="s">
        <v>403</v>
      </c>
      <c r="J23" s="178"/>
      <c r="K23" s="178"/>
      <c r="L23" s="177" t="s">
        <v>405</v>
      </c>
      <c r="M23" s="178"/>
      <c r="N23" s="181"/>
    </row>
    <row r="24" spans="1:59" s="182" customFormat="1">
      <c r="A24" s="175">
        <v>22</v>
      </c>
      <c r="B24" s="176" t="s">
        <v>413</v>
      </c>
      <c r="C24" s="177" t="s">
        <v>341</v>
      </c>
      <c r="D24" s="178" t="s">
        <v>401</v>
      </c>
      <c r="E24" s="179" t="s">
        <v>414</v>
      </c>
      <c r="F24" s="191"/>
      <c r="G24" s="147">
        <v>500000</v>
      </c>
      <c r="H24" s="180"/>
      <c r="I24" s="178" t="s">
        <v>403</v>
      </c>
      <c r="J24" s="178" t="s">
        <v>415</v>
      </c>
      <c r="K24" s="178"/>
      <c r="L24" s="177" t="s">
        <v>405</v>
      </c>
      <c r="M24" s="178"/>
      <c r="N24" s="181"/>
    </row>
    <row r="25" spans="1:59" s="182" customFormat="1" ht="42">
      <c r="A25" s="175">
        <v>23</v>
      </c>
      <c r="B25" s="176"/>
      <c r="C25" s="177" t="s">
        <v>341</v>
      </c>
      <c r="D25" s="178" t="s">
        <v>401</v>
      </c>
      <c r="E25" s="179" t="s">
        <v>416</v>
      </c>
      <c r="F25" s="180"/>
      <c r="G25" s="147">
        <v>1000000</v>
      </c>
      <c r="H25" s="180"/>
      <c r="I25" s="178" t="s">
        <v>403</v>
      </c>
      <c r="J25" s="178"/>
      <c r="K25" s="178"/>
      <c r="L25" s="177" t="s">
        <v>405</v>
      </c>
      <c r="M25" s="178"/>
      <c r="N25" s="181"/>
    </row>
    <row r="26" spans="1:59" s="182" customFormat="1">
      <c r="A26" s="175">
        <v>24</v>
      </c>
      <c r="B26" s="176" t="s">
        <v>417</v>
      </c>
      <c r="C26" s="177" t="s">
        <v>341</v>
      </c>
      <c r="D26" s="178" t="s">
        <v>401</v>
      </c>
      <c r="E26" s="179" t="s">
        <v>418</v>
      </c>
      <c r="F26" s="180"/>
      <c r="G26" s="147">
        <v>1600000</v>
      </c>
      <c r="H26" s="180"/>
      <c r="I26" s="178" t="s">
        <v>403</v>
      </c>
      <c r="J26" s="178" t="s">
        <v>419</v>
      </c>
      <c r="K26" s="178"/>
      <c r="L26" s="177" t="s">
        <v>373</v>
      </c>
      <c r="M26" s="178"/>
      <c r="N26" s="181"/>
    </row>
    <row r="27" spans="1:59" s="182" customFormat="1">
      <c r="A27" s="175">
        <v>25</v>
      </c>
      <c r="B27" s="176" t="s">
        <v>420</v>
      </c>
      <c r="C27" s="177" t="s">
        <v>341</v>
      </c>
      <c r="D27" s="178" t="s">
        <v>401</v>
      </c>
      <c r="E27" s="179" t="s">
        <v>421</v>
      </c>
      <c r="F27" s="191"/>
      <c r="G27" s="147">
        <v>1070000</v>
      </c>
      <c r="H27" s="180"/>
      <c r="I27" s="178" t="s">
        <v>403</v>
      </c>
      <c r="J27" s="178" t="s">
        <v>422</v>
      </c>
      <c r="K27" s="178"/>
      <c r="L27" s="177" t="s">
        <v>347</v>
      </c>
      <c r="M27" s="178"/>
      <c r="N27" s="181"/>
    </row>
    <row r="28" spans="1:59" s="182" customFormat="1" ht="42">
      <c r="A28" s="175">
        <v>26</v>
      </c>
      <c r="B28" s="176" t="s">
        <v>423</v>
      </c>
      <c r="C28" s="177" t="s">
        <v>341</v>
      </c>
      <c r="D28" s="178" t="s">
        <v>401</v>
      </c>
      <c r="E28" s="179" t="s">
        <v>424</v>
      </c>
      <c r="F28" s="191"/>
      <c r="G28" s="147">
        <v>2400000</v>
      </c>
      <c r="H28" s="180"/>
      <c r="I28" s="178" t="s">
        <v>403</v>
      </c>
      <c r="J28" s="178" t="s">
        <v>425</v>
      </c>
      <c r="K28" s="178"/>
      <c r="L28" s="177" t="s">
        <v>405</v>
      </c>
      <c r="M28" s="178"/>
      <c r="N28" s="181"/>
    </row>
    <row r="29" spans="1:59" s="182" customFormat="1">
      <c r="A29" s="175">
        <v>27</v>
      </c>
      <c r="B29" s="176" t="s">
        <v>426</v>
      </c>
      <c r="C29" s="177" t="s">
        <v>341</v>
      </c>
      <c r="D29" s="178" t="s">
        <v>401</v>
      </c>
      <c r="E29" s="179" t="s">
        <v>427</v>
      </c>
      <c r="F29" s="191"/>
      <c r="G29" s="147">
        <v>1450000</v>
      </c>
      <c r="H29" s="180" t="s">
        <v>428</v>
      </c>
      <c r="I29" s="178" t="s">
        <v>403</v>
      </c>
      <c r="J29" s="178" t="s">
        <v>429</v>
      </c>
      <c r="K29" s="178"/>
      <c r="L29" s="177" t="s">
        <v>347</v>
      </c>
      <c r="M29" s="178"/>
      <c r="N29" s="181"/>
    </row>
    <row r="30" spans="1:59" s="182" customFormat="1" ht="42">
      <c r="A30" s="175">
        <v>28</v>
      </c>
      <c r="B30" s="176"/>
      <c r="C30" s="177" t="s">
        <v>341</v>
      </c>
      <c r="D30" s="178" t="s">
        <v>401</v>
      </c>
      <c r="E30" s="179" t="s">
        <v>430</v>
      </c>
      <c r="F30" s="193"/>
      <c r="G30" s="194">
        <v>3800000</v>
      </c>
      <c r="H30" s="195"/>
      <c r="I30" s="178" t="s">
        <v>403</v>
      </c>
      <c r="J30" s="178"/>
      <c r="K30" s="176"/>
      <c r="L30" s="177" t="s">
        <v>347</v>
      </c>
      <c r="M30" s="176"/>
      <c r="N30" s="178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</row>
    <row r="31" spans="1:59" s="182" customFormat="1">
      <c r="A31" s="175">
        <v>29</v>
      </c>
      <c r="B31" s="176"/>
      <c r="C31" s="177" t="s">
        <v>341</v>
      </c>
      <c r="D31" s="178" t="s">
        <v>401</v>
      </c>
      <c r="E31" s="192" t="s">
        <v>431</v>
      </c>
      <c r="F31" s="196" t="s">
        <v>432</v>
      </c>
      <c r="G31" s="194">
        <v>3500000</v>
      </c>
      <c r="H31" s="195"/>
      <c r="I31" s="178" t="s">
        <v>403</v>
      </c>
      <c r="J31" s="178"/>
      <c r="K31" s="176"/>
      <c r="L31" s="177" t="s">
        <v>347</v>
      </c>
      <c r="M31" s="176"/>
      <c r="N31" s="178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</row>
    <row r="32" spans="1:59" s="182" customFormat="1">
      <c r="A32" s="175">
        <v>30</v>
      </c>
      <c r="B32" s="176" t="s">
        <v>433</v>
      </c>
      <c r="C32" s="177" t="s">
        <v>341</v>
      </c>
      <c r="D32" s="178" t="s">
        <v>401</v>
      </c>
      <c r="E32" s="179" t="s">
        <v>434</v>
      </c>
      <c r="F32" s="180"/>
      <c r="G32" s="147">
        <v>1240000</v>
      </c>
      <c r="H32" s="180"/>
      <c r="I32" s="178" t="s">
        <v>403</v>
      </c>
      <c r="J32" s="178" t="s">
        <v>435</v>
      </c>
      <c r="K32" s="178"/>
      <c r="L32" s="177" t="s">
        <v>356</v>
      </c>
      <c r="M32" s="178"/>
      <c r="N32" s="181"/>
    </row>
    <row r="33" spans="1:59" s="182" customFormat="1">
      <c r="A33" s="175">
        <v>31</v>
      </c>
      <c r="B33" s="176" t="s">
        <v>436</v>
      </c>
      <c r="C33" s="177" t="s">
        <v>341</v>
      </c>
      <c r="D33" s="178" t="s">
        <v>401</v>
      </c>
      <c r="E33" s="179" t="s">
        <v>437</v>
      </c>
      <c r="F33" s="180"/>
      <c r="G33" s="147">
        <v>3090000</v>
      </c>
      <c r="H33" s="180"/>
      <c r="I33" s="178" t="s">
        <v>403</v>
      </c>
      <c r="J33" s="178" t="s">
        <v>438</v>
      </c>
      <c r="K33" s="178"/>
      <c r="L33" s="177" t="s">
        <v>356</v>
      </c>
      <c r="M33" s="178"/>
      <c r="N33" s="181"/>
    </row>
    <row r="34" spans="1:59" s="190" customFormat="1">
      <c r="A34" s="175">
        <v>32</v>
      </c>
      <c r="B34" s="176" t="s">
        <v>439</v>
      </c>
      <c r="C34" s="177" t="s">
        <v>341</v>
      </c>
      <c r="D34" s="178" t="s">
        <v>401</v>
      </c>
      <c r="E34" s="179" t="s">
        <v>440</v>
      </c>
      <c r="F34" s="180"/>
      <c r="G34" s="147">
        <v>730000</v>
      </c>
      <c r="H34" s="180"/>
      <c r="I34" s="178" t="s">
        <v>403</v>
      </c>
      <c r="J34" s="178" t="s">
        <v>441</v>
      </c>
      <c r="K34" s="178"/>
      <c r="L34" s="177" t="s">
        <v>405</v>
      </c>
      <c r="M34" s="178"/>
      <c r="N34" s="181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</row>
    <row r="35" spans="1:59" s="182" customFormat="1">
      <c r="A35" s="175">
        <v>33</v>
      </c>
      <c r="B35" s="176" t="s">
        <v>442</v>
      </c>
      <c r="C35" s="177" t="s">
        <v>341</v>
      </c>
      <c r="D35" s="178" t="s">
        <v>401</v>
      </c>
      <c r="E35" s="179" t="s">
        <v>443</v>
      </c>
      <c r="F35" s="180"/>
      <c r="G35" s="147">
        <v>2580000</v>
      </c>
      <c r="H35" s="180"/>
      <c r="I35" s="178" t="s">
        <v>345</v>
      </c>
      <c r="J35" s="178" t="s">
        <v>444</v>
      </c>
      <c r="K35" s="178"/>
      <c r="L35" s="177" t="s">
        <v>373</v>
      </c>
      <c r="M35" s="178"/>
      <c r="N35" s="181"/>
    </row>
    <row r="36" spans="1:59" s="182" customFormat="1" ht="42">
      <c r="A36" s="175">
        <v>34</v>
      </c>
      <c r="B36" s="176"/>
      <c r="C36" s="177" t="s">
        <v>341</v>
      </c>
      <c r="D36" s="178" t="s">
        <v>401</v>
      </c>
      <c r="E36" s="192" t="s">
        <v>445</v>
      </c>
      <c r="F36" s="197"/>
      <c r="G36" s="194">
        <v>12000000</v>
      </c>
      <c r="H36" s="195"/>
      <c r="I36" s="178" t="s">
        <v>403</v>
      </c>
      <c r="J36" s="178"/>
      <c r="K36" s="176"/>
      <c r="L36" s="177" t="s">
        <v>347</v>
      </c>
      <c r="M36" s="176"/>
      <c r="N36" s="178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</row>
    <row r="37" spans="1:59" s="190" customFormat="1">
      <c r="A37" s="175">
        <v>35</v>
      </c>
      <c r="B37" s="176" t="s">
        <v>446</v>
      </c>
      <c r="C37" s="177" t="s">
        <v>341</v>
      </c>
      <c r="D37" s="178" t="s">
        <v>401</v>
      </c>
      <c r="E37" s="179" t="s">
        <v>447</v>
      </c>
      <c r="F37" s="191"/>
      <c r="G37" s="147">
        <v>1340000</v>
      </c>
      <c r="H37" s="180"/>
      <c r="I37" s="178" t="s">
        <v>403</v>
      </c>
      <c r="J37" s="178" t="s">
        <v>448</v>
      </c>
      <c r="K37" s="178"/>
      <c r="L37" s="177" t="s">
        <v>405</v>
      </c>
      <c r="M37" s="178"/>
      <c r="N37" s="181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</row>
    <row r="38" spans="1:59" s="182" customFormat="1">
      <c r="A38" s="175">
        <v>36</v>
      </c>
      <c r="B38" s="176"/>
      <c r="C38" s="177" t="s">
        <v>341</v>
      </c>
      <c r="D38" s="178" t="s">
        <v>401</v>
      </c>
      <c r="E38" s="179" t="s">
        <v>449</v>
      </c>
      <c r="F38" s="198"/>
      <c r="G38" s="194">
        <v>2060000</v>
      </c>
      <c r="H38" s="180"/>
      <c r="I38" s="178" t="s">
        <v>403</v>
      </c>
      <c r="J38" s="178"/>
      <c r="K38" s="176"/>
      <c r="L38" s="177" t="s">
        <v>405</v>
      </c>
      <c r="M38" s="176"/>
      <c r="N38" s="178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</row>
    <row r="39" spans="1:59" s="182" customFormat="1">
      <c r="A39" s="175">
        <v>37</v>
      </c>
      <c r="B39" s="176" t="s">
        <v>450</v>
      </c>
      <c r="C39" s="177" t="s">
        <v>341</v>
      </c>
      <c r="D39" s="178" t="s">
        <v>401</v>
      </c>
      <c r="E39" s="179" t="s">
        <v>451</v>
      </c>
      <c r="F39" s="191"/>
      <c r="G39" s="147">
        <v>1400000</v>
      </c>
      <c r="H39" s="180"/>
      <c r="I39" s="178" t="s">
        <v>403</v>
      </c>
      <c r="J39" s="178" t="s">
        <v>452</v>
      </c>
      <c r="K39" s="178"/>
      <c r="L39" s="177" t="s">
        <v>405</v>
      </c>
      <c r="M39" s="178"/>
      <c r="N39" s="181"/>
    </row>
    <row r="40" spans="1:59" s="182" customFormat="1">
      <c r="A40" s="175">
        <v>38</v>
      </c>
      <c r="B40" s="176" t="s">
        <v>453</v>
      </c>
      <c r="C40" s="177" t="s">
        <v>341</v>
      </c>
      <c r="D40" s="178" t="s">
        <v>401</v>
      </c>
      <c r="E40" s="179" t="s">
        <v>454</v>
      </c>
      <c r="F40" s="191"/>
      <c r="G40" s="189">
        <v>3800000</v>
      </c>
      <c r="H40" s="195"/>
      <c r="I40" s="178" t="s">
        <v>403</v>
      </c>
      <c r="J40" s="178"/>
      <c r="K40" s="178"/>
      <c r="L40" s="177" t="s">
        <v>347</v>
      </c>
      <c r="M40" s="178"/>
      <c r="N40" s="181"/>
    </row>
    <row r="41" spans="1:59" s="182" customFormat="1">
      <c r="A41" s="175">
        <v>39</v>
      </c>
      <c r="B41" s="176" t="s">
        <v>455</v>
      </c>
      <c r="C41" s="177" t="s">
        <v>341</v>
      </c>
      <c r="D41" s="178" t="s">
        <v>401</v>
      </c>
      <c r="E41" s="179" t="s">
        <v>456</v>
      </c>
      <c r="F41" s="191"/>
      <c r="G41" s="147">
        <v>600000</v>
      </c>
      <c r="H41" s="180"/>
      <c r="I41" s="178" t="s">
        <v>403</v>
      </c>
      <c r="J41" s="178" t="s">
        <v>457</v>
      </c>
      <c r="K41" s="178"/>
      <c r="L41" s="177" t="s">
        <v>405</v>
      </c>
      <c r="M41" s="178"/>
      <c r="N41" s="181"/>
    </row>
    <row r="42" spans="1:59" s="182" customFormat="1">
      <c r="A42" s="175">
        <v>40</v>
      </c>
      <c r="B42" s="176"/>
      <c r="C42" s="177" t="s">
        <v>341</v>
      </c>
      <c r="D42" s="178" t="s">
        <v>401</v>
      </c>
      <c r="E42" s="192" t="s">
        <v>458</v>
      </c>
      <c r="F42" s="198"/>
      <c r="G42" s="194">
        <v>1000000</v>
      </c>
      <c r="H42" s="180"/>
      <c r="I42" s="178" t="s">
        <v>403</v>
      </c>
      <c r="J42" s="178"/>
      <c r="K42" s="176"/>
      <c r="L42" s="177" t="s">
        <v>347</v>
      </c>
      <c r="M42" s="176"/>
      <c r="N42" s="178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</row>
    <row r="43" spans="1:59" s="182" customFormat="1">
      <c r="A43" s="175">
        <v>41</v>
      </c>
      <c r="B43" s="176" t="s">
        <v>459</v>
      </c>
      <c r="C43" s="177" t="s">
        <v>341</v>
      </c>
      <c r="D43" s="178" t="s">
        <v>401</v>
      </c>
      <c r="E43" s="179" t="s">
        <v>460</v>
      </c>
      <c r="F43" s="180"/>
      <c r="G43" s="147">
        <v>3090000</v>
      </c>
      <c r="H43" s="180"/>
      <c r="I43" s="178" t="s">
        <v>403</v>
      </c>
      <c r="J43" s="178" t="s">
        <v>461</v>
      </c>
      <c r="K43" s="178"/>
      <c r="L43" s="177" t="s">
        <v>373</v>
      </c>
      <c r="M43" s="178"/>
      <c r="N43" s="181"/>
    </row>
    <row r="44" spans="1:59" s="182" customFormat="1">
      <c r="A44" s="175">
        <v>42</v>
      </c>
      <c r="B44" s="176" t="s">
        <v>462</v>
      </c>
      <c r="C44" s="177" t="s">
        <v>341</v>
      </c>
      <c r="D44" s="178" t="s">
        <v>401</v>
      </c>
      <c r="E44" s="179" t="s">
        <v>463</v>
      </c>
      <c r="F44" s="191"/>
      <c r="G44" s="147">
        <v>2500000</v>
      </c>
      <c r="H44" s="191" t="s">
        <v>464</v>
      </c>
      <c r="I44" s="178" t="s">
        <v>403</v>
      </c>
      <c r="J44" s="178" t="s">
        <v>465</v>
      </c>
      <c r="K44" s="178"/>
      <c r="L44" s="177" t="s">
        <v>405</v>
      </c>
      <c r="M44" s="178"/>
      <c r="N44" s="181"/>
    </row>
    <row r="45" spans="1:59" s="182" customFormat="1">
      <c r="A45" s="175">
        <v>43</v>
      </c>
      <c r="B45" s="176" t="s">
        <v>466</v>
      </c>
      <c r="C45" s="177" t="s">
        <v>341</v>
      </c>
      <c r="D45" s="178" t="s">
        <v>401</v>
      </c>
      <c r="E45" s="179" t="s">
        <v>467</v>
      </c>
      <c r="F45" s="191"/>
      <c r="G45" s="147">
        <v>4120000</v>
      </c>
      <c r="H45" s="191" t="s">
        <v>468</v>
      </c>
      <c r="I45" s="178" t="s">
        <v>345</v>
      </c>
      <c r="J45" s="178"/>
      <c r="K45" s="178"/>
      <c r="L45" s="177" t="s">
        <v>405</v>
      </c>
      <c r="M45" s="178"/>
      <c r="N45" s="181"/>
    </row>
    <row r="46" spans="1:59" s="182" customFormat="1">
      <c r="A46" s="175">
        <v>44</v>
      </c>
      <c r="B46" s="176" t="s">
        <v>469</v>
      </c>
      <c r="C46" s="177" t="s">
        <v>341</v>
      </c>
      <c r="D46" s="178" t="s">
        <v>401</v>
      </c>
      <c r="E46" s="179" t="s">
        <v>470</v>
      </c>
      <c r="F46" s="180"/>
      <c r="G46" s="147">
        <v>4490000</v>
      </c>
      <c r="H46" s="180"/>
      <c r="I46" s="178" t="s">
        <v>345</v>
      </c>
      <c r="J46" s="178" t="s">
        <v>471</v>
      </c>
      <c r="K46" s="178"/>
      <c r="L46" s="177" t="s">
        <v>373</v>
      </c>
      <c r="M46" s="178"/>
      <c r="N46" s="181"/>
    </row>
    <row r="47" spans="1:59" s="182" customFormat="1">
      <c r="A47" s="175">
        <v>45</v>
      </c>
      <c r="B47" s="176" t="s">
        <v>472</v>
      </c>
      <c r="C47" s="177" t="s">
        <v>341</v>
      </c>
      <c r="D47" s="178" t="s">
        <v>401</v>
      </c>
      <c r="E47" s="179" t="s">
        <v>473</v>
      </c>
      <c r="F47" s="180"/>
      <c r="G47" s="147">
        <v>2500000</v>
      </c>
      <c r="H47" s="180"/>
      <c r="I47" s="178" t="s">
        <v>345</v>
      </c>
      <c r="J47" s="178" t="s">
        <v>474</v>
      </c>
      <c r="K47" s="178"/>
      <c r="L47" s="177" t="s">
        <v>373</v>
      </c>
      <c r="M47" s="178"/>
      <c r="N47" s="181"/>
    </row>
    <row r="48" spans="1:59" s="182" customFormat="1">
      <c r="A48" s="175">
        <v>46</v>
      </c>
      <c r="B48" s="176" t="s">
        <v>475</v>
      </c>
      <c r="C48" s="177" t="s">
        <v>341</v>
      </c>
      <c r="D48" s="178" t="s">
        <v>401</v>
      </c>
      <c r="E48" s="179" t="s">
        <v>476</v>
      </c>
      <c r="F48" s="180"/>
      <c r="G48" s="147">
        <v>2060000</v>
      </c>
      <c r="H48" s="180"/>
      <c r="I48" s="178" t="s">
        <v>403</v>
      </c>
      <c r="J48" s="178" t="s">
        <v>477</v>
      </c>
      <c r="K48" s="178"/>
      <c r="L48" s="177" t="s">
        <v>373</v>
      </c>
      <c r="M48" s="178"/>
      <c r="N48" s="181"/>
    </row>
    <row r="49" spans="1:59" s="182" customFormat="1">
      <c r="A49" s="175">
        <v>47</v>
      </c>
      <c r="B49" s="176" t="s">
        <v>478</v>
      </c>
      <c r="C49" s="177" t="s">
        <v>341</v>
      </c>
      <c r="D49" s="178" t="s">
        <v>401</v>
      </c>
      <c r="E49" s="179" t="s">
        <v>479</v>
      </c>
      <c r="F49" s="180"/>
      <c r="G49" s="147">
        <v>1280000</v>
      </c>
      <c r="H49" s="180"/>
      <c r="I49" s="178" t="s">
        <v>403</v>
      </c>
      <c r="J49" s="178" t="s">
        <v>480</v>
      </c>
      <c r="K49" s="178"/>
      <c r="L49" s="177" t="s">
        <v>373</v>
      </c>
      <c r="M49" s="178"/>
      <c r="N49" s="181"/>
    </row>
    <row r="50" spans="1:59" s="182" customFormat="1">
      <c r="A50" s="175">
        <v>48</v>
      </c>
      <c r="B50" s="176" t="s">
        <v>481</v>
      </c>
      <c r="C50" s="177" t="s">
        <v>482</v>
      </c>
      <c r="D50" s="178" t="s">
        <v>401</v>
      </c>
      <c r="E50" s="179" t="s">
        <v>483</v>
      </c>
      <c r="F50" s="180"/>
      <c r="G50" s="147">
        <v>1030000</v>
      </c>
      <c r="H50" s="180"/>
      <c r="I50" s="178" t="s">
        <v>403</v>
      </c>
      <c r="J50" s="178"/>
      <c r="K50" s="178"/>
      <c r="L50" s="177" t="s">
        <v>373</v>
      </c>
      <c r="M50" s="178"/>
      <c r="N50" s="181"/>
    </row>
    <row r="51" spans="1:59" s="182" customFormat="1">
      <c r="A51" s="175">
        <v>49</v>
      </c>
      <c r="B51" s="176" t="s">
        <v>484</v>
      </c>
      <c r="C51" s="177" t="s">
        <v>341</v>
      </c>
      <c r="D51" s="178" t="s">
        <v>401</v>
      </c>
      <c r="E51" s="179" t="s">
        <v>485</v>
      </c>
      <c r="F51" s="180"/>
      <c r="G51" s="147">
        <v>1600000</v>
      </c>
      <c r="H51" s="180"/>
      <c r="I51" s="178" t="s">
        <v>403</v>
      </c>
      <c r="J51" s="178" t="s">
        <v>486</v>
      </c>
      <c r="K51" s="178"/>
      <c r="L51" s="177" t="s">
        <v>373</v>
      </c>
      <c r="M51" s="178"/>
      <c r="N51" s="181"/>
    </row>
    <row r="52" spans="1:59" s="182" customFormat="1">
      <c r="A52" s="175">
        <v>50</v>
      </c>
      <c r="B52" s="176"/>
      <c r="C52" s="177" t="s">
        <v>341</v>
      </c>
      <c r="D52" s="178" t="s">
        <v>401</v>
      </c>
      <c r="E52" s="179" t="s">
        <v>487</v>
      </c>
      <c r="F52" s="198"/>
      <c r="G52" s="194">
        <v>1000000</v>
      </c>
      <c r="H52" s="180"/>
      <c r="I52" s="178" t="s">
        <v>403</v>
      </c>
      <c r="J52" s="178"/>
      <c r="K52" s="176"/>
      <c r="L52" s="177" t="s">
        <v>373</v>
      </c>
      <c r="M52" s="176"/>
      <c r="N52" s="178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</row>
    <row r="53" spans="1:59" s="190" customFormat="1">
      <c r="A53" s="175">
        <v>51</v>
      </c>
      <c r="B53" s="176"/>
      <c r="C53" s="177" t="s">
        <v>488</v>
      </c>
      <c r="D53" s="178" t="s">
        <v>489</v>
      </c>
      <c r="E53" s="179" t="s">
        <v>490</v>
      </c>
      <c r="F53" s="191"/>
      <c r="G53" s="147">
        <v>13000</v>
      </c>
      <c r="H53" s="180"/>
      <c r="I53" s="178" t="s">
        <v>491</v>
      </c>
      <c r="J53" s="178"/>
      <c r="K53" s="178" t="s">
        <v>492</v>
      </c>
      <c r="L53" s="177" t="s">
        <v>493</v>
      </c>
      <c r="M53" s="178" t="s">
        <v>494</v>
      </c>
      <c r="N53" s="181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</row>
    <row r="54" spans="1:59" s="190" customFormat="1">
      <c r="A54" s="175">
        <v>52</v>
      </c>
      <c r="B54" s="176"/>
      <c r="C54" s="177" t="s">
        <v>488</v>
      </c>
      <c r="D54" s="178" t="s">
        <v>489</v>
      </c>
      <c r="E54" s="179" t="s">
        <v>495</v>
      </c>
      <c r="F54" s="191"/>
      <c r="G54" s="147">
        <v>17000</v>
      </c>
      <c r="H54" s="180"/>
      <c r="I54" s="178" t="s">
        <v>491</v>
      </c>
      <c r="J54" s="178"/>
      <c r="K54" s="178" t="s">
        <v>496</v>
      </c>
      <c r="L54" s="177" t="s">
        <v>493</v>
      </c>
      <c r="M54" s="178" t="s">
        <v>494</v>
      </c>
      <c r="N54" s="181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</row>
    <row r="55" spans="1:59" s="190" customFormat="1">
      <c r="A55" s="175">
        <v>53</v>
      </c>
      <c r="B55" s="176"/>
      <c r="C55" s="177"/>
      <c r="D55" s="178" t="s">
        <v>489</v>
      </c>
      <c r="E55" s="179" t="s">
        <v>497</v>
      </c>
      <c r="F55" s="191"/>
      <c r="G55" s="147">
        <v>25000</v>
      </c>
      <c r="H55" s="180"/>
      <c r="I55" s="178" t="s">
        <v>491</v>
      </c>
      <c r="J55" s="178"/>
      <c r="K55" s="178"/>
      <c r="L55" s="177"/>
      <c r="M55" s="199" t="s">
        <v>498</v>
      </c>
      <c r="N55" s="181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</row>
    <row r="56" spans="1:59" s="182" customFormat="1">
      <c r="A56" s="175">
        <v>54</v>
      </c>
      <c r="B56" s="176"/>
      <c r="C56" s="177" t="s">
        <v>488</v>
      </c>
      <c r="D56" s="178" t="s">
        <v>489</v>
      </c>
      <c r="E56" s="179" t="s">
        <v>499</v>
      </c>
      <c r="F56" s="191"/>
      <c r="G56" s="147">
        <v>59000</v>
      </c>
      <c r="H56" s="180"/>
      <c r="I56" s="178" t="s">
        <v>491</v>
      </c>
      <c r="J56" s="178"/>
      <c r="K56" s="178" t="s">
        <v>500</v>
      </c>
      <c r="L56" s="177" t="s">
        <v>493</v>
      </c>
      <c r="M56" s="178"/>
      <c r="N56" s="181"/>
    </row>
    <row r="57" spans="1:59" s="182" customFormat="1">
      <c r="A57" s="175">
        <v>55</v>
      </c>
      <c r="B57" s="176"/>
      <c r="C57" s="177" t="s">
        <v>488</v>
      </c>
      <c r="D57" s="178" t="s">
        <v>489</v>
      </c>
      <c r="E57" s="179" t="s">
        <v>501</v>
      </c>
      <c r="F57" s="191"/>
      <c r="G57" s="147">
        <v>85000</v>
      </c>
      <c r="H57" s="180"/>
      <c r="I57" s="178" t="s">
        <v>491</v>
      </c>
      <c r="J57" s="178"/>
      <c r="K57" s="178" t="s">
        <v>502</v>
      </c>
      <c r="L57" s="177" t="s">
        <v>503</v>
      </c>
      <c r="M57" s="178"/>
      <c r="N57" s="181"/>
    </row>
    <row r="58" spans="1:59" s="190" customFormat="1" ht="42">
      <c r="A58" s="175">
        <v>56</v>
      </c>
      <c r="B58" s="176"/>
      <c r="C58" s="177" t="s">
        <v>488</v>
      </c>
      <c r="D58" s="178" t="s">
        <v>489</v>
      </c>
      <c r="E58" s="179" t="s">
        <v>504</v>
      </c>
      <c r="F58" s="191"/>
      <c r="G58" s="147">
        <v>45000</v>
      </c>
      <c r="H58" s="180"/>
      <c r="I58" s="178" t="s">
        <v>491</v>
      </c>
      <c r="J58" s="178"/>
      <c r="K58" s="178" t="s">
        <v>505</v>
      </c>
      <c r="L58" s="177" t="s">
        <v>503</v>
      </c>
      <c r="M58" s="178"/>
      <c r="N58" s="181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</row>
    <row r="59" spans="1:59" s="182" customFormat="1" ht="42">
      <c r="A59" s="175">
        <v>57</v>
      </c>
      <c r="B59" s="176"/>
      <c r="C59" s="177" t="s">
        <v>488</v>
      </c>
      <c r="D59" s="178" t="s">
        <v>489</v>
      </c>
      <c r="E59" s="179" t="s">
        <v>506</v>
      </c>
      <c r="F59" s="191"/>
      <c r="G59" s="147">
        <v>95000</v>
      </c>
      <c r="H59" s="180"/>
      <c r="I59" s="178" t="s">
        <v>491</v>
      </c>
      <c r="J59" s="178"/>
      <c r="K59" s="178" t="s">
        <v>505</v>
      </c>
      <c r="L59" s="177" t="s">
        <v>503</v>
      </c>
      <c r="M59" s="178"/>
      <c r="N59" s="181"/>
    </row>
    <row r="60" spans="1:59" s="182" customFormat="1" ht="42">
      <c r="A60" s="175">
        <v>58</v>
      </c>
      <c r="B60" s="176"/>
      <c r="C60" s="177" t="s">
        <v>488</v>
      </c>
      <c r="D60" s="178" t="s">
        <v>489</v>
      </c>
      <c r="E60" s="179" t="s">
        <v>507</v>
      </c>
      <c r="F60" s="191"/>
      <c r="G60" s="147">
        <v>15000</v>
      </c>
      <c r="H60" s="180"/>
      <c r="I60" s="178" t="s">
        <v>491</v>
      </c>
      <c r="J60" s="178"/>
      <c r="K60" s="178" t="s">
        <v>505</v>
      </c>
      <c r="L60" s="177" t="s">
        <v>503</v>
      </c>
      <c r="M60" s="178"/>
      <c r="N60" s="181"/>
    </row>
    <row r="61" spans="1:59" s="182" customFormat="1" ht="42">
      <c r="A61" s="175">
        <v>59</v>
      </c>
      <c r="B61" s="176"/>
      <c r="C61" s="177" t="s">
        <v>488</v>
      </c>
      <c r="D61" s="178" t="s">
        <v>489</v>
      </c>
      <c r="E61" s="179" t="s">
        <v>508</v>
      </c>
      <c r="F61" s="191"/>
      <c r="G61" s="147">
        <v>25000</v>
      </c>
      <c r="H61" s="180"/>
      <c r="I61" s="178" t="s">
        <v>491</v>
      </c>
      <c r="J61" s="178"/>
      <c r="K61" s="178" t="s">
        <v>505</v>
      </c>
      <c r="L61" s="177" t="s">
        <v>503</v>
      </c>
      <c r="M61" s="178" t="s">
        <v>494</v>
      </c>
      <c r="N61" s="181"/>
    </row>
    <row r="62" spans="1:59" s="182" customFormat="1" ht="42">
      <c r="A62" s="175">
        <v>60</v>
      </c>
      <c r="B62" s="176"/>
      <c r="C62" s="177" t="s">
        <v>488</v>
      </c>
      <c r="D62" s="178" t="s">
        <v>489</v>
      </c>
      <c r="E62" s="179" t="s">
        <v>509</v>
      </c>
      <c r="F62" s="191"/>
      <c r="G62" s="147">
        <v>9500</v>
      </c>
      <c r="H62" s="180"/>
      <c r="I62" s="178" t="s">
        <v>491</v>
      </c>
      <c r="J62" s="178"/>
      <c r="K62" s="178" t="s">
        <v>505</v>
      </c>
      <c r="L62" s="177" t="s">
        <v>503</v>
      </c>
      <c r="M62" s="178"/>
      <c r="N62" s="181"/>
    </row>
    <row r="63" spans="1:59" s="182" customFormat="1" ht="42">
      <c r="A63" s="175">
        <v>61</v>
      </c>
      <c r="B63" s="176"/>
      <c r="C63" s="177" t="s">
        <v>488</v>
      </c>
      <c r="D63" s="178" t="s">
        <v>489</v>
      </c>
      <c r="E63" s="179" t="s">
        <v>510</v>
      </c>
      <c r="F63" s="191"/>
      <c r="G63" s="147">
        <v>16000</v>
      </c>
      <c r="H63" s="180"/>
      <c r="I63" s="178" t="s">
        <v>491</v>
      </c>
      <c r="J63" s="178"/>
      <c r="K63" s="178" t="s">
        <v>505</v>
      </c>
      <c r="L63" s="177" t="s">
        <v>503</v>
      </c>
      <c r="M63" s="178"/>
      <c r="N63" s="181"/>
    </row>
    <row r="64" spans="1:59" s="190" customFormat="1" ht="42">
      <c r="A64" s="175">
        <v>62</v>
      </c>
      <c r="B64" s="176"/>
      <c r="C64" s="177" t="s">
        <v>488</v>
      </c>
      <c r="D64" s="178" t="s">
        <v>489</v>
      </c>
      <c r="E64" s="179" t="s">
        <v>511</v>
      </c>
      <c r="F64" s="191"/>
      <c r="G64" s="147">
        <v>20000</v>
      </c>
      <c r="H64" s="180"/>
      <c r="I64" s="178" t="s">
        <v>491</v>
      </c>
      <c r="J64" s="178"/>
      <c r="K64" s="178" t="s">
        <v>505</v>
      </c>
      <c r="L64" s="177" t="s">
        <v>503</v>
      </c>
      <c r="M64" s="178"/>
      <c r="N64" s="181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</row>
    <row r="65" spans="1:14" s="182" customFormat="1" ht="42">
      <c r="A65" s="175">
        <v>63</v>
      </c>
      <c r="B65" s="176"/>
      <c r="C65" s="177" t="s">
        <v>488</v>
      </c>
      <c r="D65" s="178" t="s">
        <v>489</v>
      </c>
      <c r="E65" s="179" t="s">
        <v>512</v>
      </c>
      <c r="F65" s="191"/>
      <c r="G65" s="147">
        <v>11000</v>
      </c>
      <c r="H65" s="180"/>
      <c r="I65" s="178" t="s">
        <v>491</v>
      </c>
      <c r="J65" s="178"/>
      <c r="K65" s="178" t="s">
        <v>505</v>
      </c>
      <c r="L65" s="177" t="s">
        <v>503</v>
      </c>
      <c r="M65" s="178"/>
      <c r="N65" s="181"/>
    </row>
    <row r="66" spans="1:14" s="182" customFormat="1">
      <c r="A66" s="175">
        <v>64</v>
      </c>
      <c r="B66" s="176"/>
      <c r="C66" s="177" t="s">
        <v>513</v>
      </c>
      <c r="D66" s="178" t="s">
        <v>514</v>
      </c>
      <c r="E66" s="179" t="s">
        <v>515</v>
      </c>
      <c r="F66" s="180"/>
      <c r="G66" s="147">
        <v>13000</v>
      </c>
      <c r="H66" s="180"/>
      <c r="I66" s="178" t="s">
        <v>516</v>
      </c>
      <c r="J66" s="178"/>
      <c r="K66" s="178" t="s">
        <v>517</v>
      </c>
      <c r="L66" s="177" t="s">
        <v>493</v>
      </c>
      <c r="M66" s="178"/>
      <c r="N66" s="181"/>
    </row>
    <row r="67" spans="1:14" s="182" customFormat="1">
      <c r="A67" s="175">
        <v>65</v>
      </c>
      <c r="B67" s="176"/>
      <c r="C67" s="177"/>
      <c r="D67" s="178" t="s">
        <v>514</v>
      </c>
      <c r="E67" s="179" t="s">
        <v>518</v>
      </c>
      <c r="F67" s="180"/>
      <c r="G67" s="147">
        <v>23000</v>
      </c>
      <c r="H67" s="180"/>
      <c r="I67" s="178" t="s">
        <v>516</v>
      </c>
      <c r="J67" s="178"/>
      <c r="K67" s="178"/>
      <c r="L67" s="177"/>
      <c r="M67" s="199" t="s">
        <v>498</v>
      </c>
      <c r="N67" s="181"/>
    </row>
    <row r="68" spans="1:14" s="182" customFormat="1">
      <c r="A68" s="175">
        <v>66</v>
      </c>
      <c r="B68" s="176"/>
      <c r="C68" s="177" t="s">
        <v>513</v>
      </c>
      <c r="D68" s="178" t="s">
        <v>514</v>
      </c>
      <c r="E68" s="179" t="s">
        <v>519</v>
      </c>
      <c r="F68" s="180"/>
      <c r="G68" s="147">
        <v>11000</v>
      </c>
      <c r="H68" s="180"/>
      <c r="I68" s="178" t="s">
        <v>516</v>
      </c>
      <c r="J68" s="178"/>
      <c r="K68" s="178" t="s">
        <v>520</v>
      </c>
      <c r="L68" s="177" t="s">
        <v>493</v>
      </c>
      <c r="M68" s="178"/>
      <c r="N68" s="181"/>
    </row>
    <row r="69" spans="1:14" s="182" customFormat="1">
      <c r="A69" s="175">
        <v>67</v>
      </c>
      <c r="B69" s="176"/>
      <c r="C69" s="177" t="s">
        <v>521</v>
      </c>
      <c r="D69" s="178" t="s">
        <v>514</v>
      </c>
      <c r="E69" s="179" t="s">
        <v>522</v>
      </c>
      <c r="F69" s="180" t="s">
        <v>523</v>
      </c>
      <c r="G69" s="147">
        <v>12000</v>
      </c>
      <c r="H69" s="180"/>
      <c r="I69" s="178" t="s">
        <v>516</v>
      </c>
      <c r="J69" s="178"/>
      <c r="K69" s="178" t="s">
        <v>524</v>
      </c>
      <c r="L69" s="177" t="s">
        <v>493</v>
      </c>
      <c r="M69" s="178"/>
      <c r="N69" s="181"/>
    </row>
    <row r="70" spans="1:14" s="182" customFormat="1">
      <c r="A70" s="175">
        <v>68</v>
      </c>
      <c r="B70" s="176"/>
      <c r="C70" s="177" t="s">
        <v>513</v>
      </c>
      <c r="D70" s="178" t="s">
        <v>514</v>
      </c>
      <c r="E70" s="179" t="s">
        <v>525</v>
      </c>
      <c r="F70" s="180"/>
      <c r="G70" s="147">
        <v>7900</v>
      </c>
      <c r="H70" s="191"/>
      <c r="I70" s="178" t="s">
        <v>516</v>
      </c>
      <c r="J70" s="178"/>
      <c r="K70" s="178" t="s">
        <v>526</v>
      </c>
      <c r="L70" s="177" t="s">
        <v>493</v>
      </c>
      <c r="M70" s="178"/>
      <c r="N70" s="181"/>
    </row>
    <row r="71" spans="1:14" s="182" customFormat="1">
      <c r="A71" s="175">
        <v>69</v>
      </c>
      <c r="B71" s="176"/>
      <c r="C71" s="177" t="s">
        <v>513</v>
      </c>
      <c r="D71" s="178" t="s">
        <v>514</v>
      </c>
      <c r="E71" s="179" t="s">
        <v>527</v>
      </c>
      <c r="F71" s="180"/>
      <c r="G71" s="147">
        <v>11000</v>
      </c>
      <c r="H71" s="180"/>
      <c r="I71" s="178" t="s">
        <v>516</v>
      </c>
      <c r="J71" s="178"/>
      <c r="K71" s="178" t="s">
        <v>528</v>
      </c>
      <c r="L71" s="177" t="s">
        <v>493</v>
      </c>
      <c r="M71" s="178"/>
      <c r="N71" s="181"/>
    </row>
    <row r="72" spans="1:14" s="182" customFormat="1">
      <c r="A72" s="175">
        <v>70</v>
      </c>
      <c r="B72" s="176"/>
      <c r="C72" s="177" t="s">
        <v>513</v>
      </c>
      <c r="D72" s="178" t="s">
        <v>514</v>
      </c>
      <c r="E72" s="179" t="s">
        <v>529</v>
      </c>
      <c r="F72" s="180"/>
      <c r="G72" s="147">
        <v>11500</v>
      </c>
      <c r="H72" s="180"/>
      <c r="I72" s="178" t="s">
        <v>516</v>
      </c>
      <c r="J72" s="178"/>
      <c r="K72" s="178" t="s">
        <v>530</v>
      </c>
      <c r="L72" s="177" t="s">
        <v>493</v>
      </c>
      <c r="M72" s="178" t="s">
        <v>494</v>
      </c>
      <c r="N72" s="181"/>
    </row>
    <row r="73" spans="1:14" s="182" customFormat="1">
      <c r="A73" s="175">
        <v>71</v>
      </c>
      <c r="B73" s="176"/>
      <c r="C73" s="177" t="s">
        <v>513</v>
      </c>
      <c r="D73" s="178" t="s">
        <v>514</v>
      </c>
      <c r="E73" s="179" t="s">
        <v>531</v>
      </c>
      <c r="F73" s="180"/>
      <c r="G73" s="147">
        <v>8000</v>
      </c>
      <c r="H73" s="180"/>
      <c r="I73" s="178" t="s">
        <v>516</v>
      </c>
      <c r="J73" s="178"/>
      <c r="K73" s="178" t="s">
        <v>532</v>
      </c>
      <c r="L73" s="177" t="s">
        <v>493</v>
      </c>
      <c r="M73" s="178"/>
      <c r="N73" s="181"/>
    </row>
    <row r="74" spans="1:14" s="182" customFormat="1">
      <c r="A74" s="175">
        <v>72</v>
      </c>
      <c r="B74" s="176"/>
      <c r="C74" s="177" t="s">
        <v>513</v>
      </c>
      <c r="D74" s="178" t="s">
        <v>514</v>
      </c>
      <c r="E74" s="179" t="s">
        <v>533</v>
      </c>
      <c r="F74" s="180"/>
      <c r="G74" s="147">
        <v>14000</v>
      </c>
      <c r="H74" s="180"/>
      <c r="I74" s="178" t="s">
        <v>516</v>
      </c>
      <c r="J74" s="178"/>
      <c r="K74" s="178" t="s">
        <v>534</v>
      </c>
      <c r="L74" s="177" t="s">
        <v>493</v>
      </c>
      <c r="M74" s="178" t="s">
        <v>494</v>
      </c>
      <c r="N74" s="181"/>
    </row>
    <row r="75" spans="1:14" s="182" customFormat="1">
      <c r="A75" s="175">
        <v>73</v>
      </c>
      <c r="B75" s="176"/>
      <c r="C75" s="177" t="s">
        <v>488</v>
      </c>
      <c r="D75" s="178" t="s">
        <v>535</v>
      </c>
      <c r="E75" s="179" t="s">
        <v>536</v>
      </c>
      <c r="F75" s="191"/>
      <c r="G75" s="147">
        <v>9500</v>
      </c>
      <c r="H75" s="180"/>
      <c r="I75" s="178" t="s">
        <v>537</v>
      </c>
      <c r="J75" s="178"/>
      <c r="K75" s="178" t="s">
        <v>538</v>
      </c>
      <c r="L75" s="177" t="s">
        <v>503</v>
      </c>
      <c r="M75" s="178"/>
      <c r="N75" s="181"/>
    </row>
    <row r="76" spans="1:14" s="182" customFormat="1">
      <c r="A76" s="175">
        <v>74</v>
      </c>
      <c r="B76" s="176"/>
      <c r="C76" s="177" t="s">
        <v>488</v>
      </c>
      <c r="D76" s="178" t="s">
        <v>535</v>
      </c>
      <c r="E76" s="179" t="s">
        <v>539</v>
      </c>
      <c r="F76" s="191"/>
      <c r="G76" s="147">
        <v>6900</v>
      </c>
      <c r="H76" s="180"/>
      <c r="I76" s="178" t="s">
        <v>537</v>
      </c>
      <c r="J76" s="178"/>
      <c r="K76" s="178" t="s">
        <v>540</v>
      </c>
      <c r="L76" s="177" t="s">
        <v>503</v>
      </c>
      <c r="M76" s="178"/>
      <c r="N76" s="181"/>
    </row>
    <row r="77" spans="1:14" s="182" customFormat="1">
      <c r="A77" s="175">
        <v>75</v>
      </c>
      <c r="B77" s="176"/>
      <c r="C77" s="177" t="s">
        <v>488</v>
      </c>
      <c r="D77" s="178" t="s">
        <v>535</v>
      </c>
      <c r="E77" s="179" t="s">
        <v>541</v>
      </c>
      <c r="F77" s="191"/>
      <c r="G77" s="147">
        <v>13000</v>
      </c>
      <c r="H77" s="180"/>
      <c r="I77" s="178" t="s">
        <v>537</v>
      </c>
      <c r="J77" s="178"/>
      <c r="K77" s="178" t="s">
        <v>542</v>
      </c>
      <c r="L77" s="177" t="s">
        <v>503</v>
      </c>
      <c r="M77" s="178"/>
      <c r="N77" s="181"/>
    </row>
    <row r="78" spans="1:14" s="182" customFormat="1">
      <c r="A78" s="175">
        <v>76</v>
      </c>
      <c r="B78" s="176"/>
      <c r="C78" s="177" t="s">
        <v>488</v>
      </c>
      <c r="D78" s="178" t="s">
        <v>535</v>
      </c>
      <c r="E78" s="179" t="s">
        <v>543</v>
      </c>
      <c r="F78" s="191"/>
      <c r="G78" s="147">
        <v>30000</v>
      </c>
      <c r="H78" s="180"/>
      <c r="I78" s="178" t="s">
        <v>537</v>
      </c>
      <c r="J78" s="178"/>
      <c r="K78" s="178" t="s">
        <v>544</v>
      </c>
      <c r="L78" s="177" t="s">
        <v>503</v>
      </c>
      <c r="M78" s="178"/>
      <c r="N78" s="181"/>
    </row>
    <row r="79" spans="1:14" s="182" customFormat="1">
      <c r="A79" s="175">
        <v>77</v>
      </c>
      <c r="B79" s="176"/>
      <c r="C79" s="177" t="s">
        <v>488</v>
      </c>
      <c r="D79" s="178" t="s">
        <v>535</v>
      </c>
      <c r="E79" s="179" t="s">
        <v>545</v>
      </c>
      <c r="F79" s="191"/>
      <c r="G79" s="147">
        <v>20000</v>
      </c>
      <c r="H79" s="180"/>
      <c r="I79" s="178" t="s">
        <v>537</v>
      </c>
      <c r="J79" s="178"/>
      <c r="K79" s="178" t="s">
        <v>546</v>
      </c>
      <c r="L79" s="177" t="s">
        <v>503</v>
      </c>
      <c r="M79" s="178"/>
      <c r="N79" s="181"/>
    </row>
    <row r="80" spans="1:14" s="182" customFormat="1">
      <c r="A80" s="175">
        <v>78</v>
      </c>
      <c r="B80" s="176"/>
      <c r="C80" s="177" t="s">
        <v>488</v>
      </c>
      <c r="D80" s="178" t="s">
        <v>535</v>
      </c>
      <c r="E80" s="179" t="s">
        <v>547</v>
      </c>
      <c r="F80" s="191"/>
      <c r="G80" s="147">
        <v>25000</v>
      </c>
      <c r="H80" s="180"/>
      <c r="I80" s="178" t="s">
        <v>537</v>
      </c>
      <c r="J80" s="178"/>
      <c r="K80" s="178" t="s">
        <v>548</v>
      </c>
      <c r="L80" s="177" t="s">
        <v>503</v>
      </c>
      <c r="M80" s="178"/>
      <c r="N80" s="181"/>
    </row>
    <row r="81" spans="1:14" s="182" customFormat="1">
      <c r="A81" s="175">
        <v>79</v>
      </c>
      <c r="B81" s="176"/>
      <c r="C81" s="177" t="s">
        <v>488</v>
      </c>
      <c r="D81" s="178" t="s">
        <v>535</v>
      </c>
      <c r="E81" s="179" t="s">
        <v>549</v>
      </c>
      <c r="F81" s="180"/>
      <c r="G81" s="147">
        <v>145000</v>
      </c>
      <c r="H81" s="180"/>
      <c r="I81" s="178" t="s">
        <v>537</v>
      </c>
      <c r="J81" s="178"/>
      <c r="K81" s="178" t="s">
        <v>550</v>
      </c>
      <c r="L81" s="177" t="s">
        <v>356</v>
      </c>
      <c r="M81" s="178"/>
      <c r="N81" s="181"/>
    </row>
    <row r="82" spans="1:14" s="182" customFormat="1">
      <c r="A82" s="175">
        <v>80</v>
      </c>
      <c r="B82" s="176"/>
      <c r="C82" s="177" t="s">
        <v>488</v>
      </c>
      <c r="D82" s="178" t="s">
        <v>535</v>
      </c>
      <c r="E82" s="179" t="s">
        <v>551</v>
      </c>
      <c r="F82" s="180"/>
      <c r="G82" s="147">
        <v>16000</v>
      </c>
      <c r="H82" s="180"/>
      <c r="I82" s="178" t="s">
        <v>537</v>
      </c>
      <c r="J82" s="178"/>
      <c r="K82" s="178" t="s">
        <v>552</v>
      </c>
      <c r="L82" s="177" t="s">
        <v>356</v>
      </c>
      <c r="M82" s="178"/>
      <c r="N82" s="181"/>
    </row>
    <row r="83" spans="1:14" s="182" customFormat="1" ht="42">
      <c r="A83" s="175">
        <v>81</v>
      </c>
      <c r="B83" s="176"/>
      <c r="C83" s="177" t="s">
        <v>488</v>
      </c>
      <c r="D83" s="178" t="s">
        <v>535</v>
      </c>
      <c r="E83" s="179" t="s">
        <v>553</v>
      </c>
      <c r="F83" s="180"/>
      <c r="G83" s="147">
        <v>120000</v>
      </c>
      <c r="H83" s="180"/>
      <c r="I83" s="178" t="s">
        <v>537</v>
      </c>
      <c r="J83" s="178"/>
      <c r="K83" s="178" t="s">
        <v>554</v>
      </c>
      <c r="L83" s="177" t="s">
        <v>356</v>
      </c>
      <c r="M83" s="178"/>
      <c r="N83" s="181"/>
    </row>
    <row r="84" spans="1:14" s="182" customFormat="1" ht="42">
      <c r="A84" s="175">
        <v>82</v>
      </c>
      <c r="B84" s="176"/>
      <c r="C84" s="177" t="s">
        <v>488</v>
      </c>
      <c r="D84" s="178" t="s">
        <v>535</v>
      </c>
      <c r="E84" s="179" t="s">
        <v>555</v>
      </c>
      <c r="F84" s="180"/>
      <c r="G84" s="147">
        <v>207000</v>
      </c>
      <c r="H84" s="180"/>
      <c r="I84" s="178" t="s">
        <v>537</v>
      </c>
      <c r="J84" s="178"/>
      <c r="K84" s="178" t="s">
        <v>556</v>
      </c>
      <c r="L84" s="177" t="s">
        <v>356</v>
      </c>
      <c r="M84" s="178" t="s">
        <v>494</v>
      </c>
      <c r="N84" s="181"/>
    </row>
    <row r="85" spans="1:14" s="182" customFormat="1">
      <c r="A85" s="175">
        <v>83</v>
      </c>
      <c r="B85" s="176"/>
      <c r="C85" s="177" t="s">
        <v>488</v>
      </c>
      <c r="D85" s="178" t="s">
        <v>535</v>
      </c>
      <c r="E85" s="179" t="s">
        <v>557</v>
      </c>
      <c r="F85" s="180"/>
      <c r="G85" s="147">
        <v>350000</v>
      </c>
      <c r="H85" s="180"/>
      <c r="I85" s="178" t="s">
        <v>537</v>
      </c>
      <c r="J85" s="178"/>
      <c r="K85" s="178" t="s">
        <v>558</v>
      </c>
      <c r="L85" s="177" t="s">
        <v>356</v>
      </c>
      <c r="M85" s="178" t="s">
        <v>494</v>
      </c>
      <c r="N85" s="181"/>
    </row>
    <row r="86" spans="1:14" s="182" customFormat="1">
      <c r="A86" s="175">
        <v>84</v>
      </c>
      <c r="B86" s="176"/>
      <c r="C86" s="177" t="s">
        <v>488</v>
      </c>
      <c r="D86" s="178" t="s">
        <v>535</v>
      </c>
      <c r="E86" s="179" t="s">
        <v>559</v>
      </c>
      <c r="F86" s="180"/>
      <c r="G86" s="147">
        <v>444000</v>
      </c>
      <c r="H86" s="180"/>
      <c r="I86" s="178" t="s">
        <v>537</v>
      </c>
      <c r="J86" s="178"/>
      <c r="K86" s="178" t="s">
        <v>560</v>
      </c>
      <c r="L86" s="177" t="s">
        <v>356</v>
      </c>
      <c r="M86" s="178"/>
      <c r="N86" s="181"/>
    </row>
    <row r="87" spans="1:14" s="182" customFormat="1">
      <c r="A87" s="175">
        <v>85</v>
      </c>
      <c r="B87" s="176"/>
      <c r="C87" s="177" t="s">
        <v>488</v>
      </c>
      <c r="D87" s="178" t="s">
        <v>535</v>
      </c>
      <c r="E87" s="179" t="s">
        <v>561</v>
      </c>
      <c r="F87" s="180"/>
      <c r="G87" s="147">
        <v>430000</v>
      </c>
      <c r="H87" s="180"/>
      <c r="I87" s="178" t="s">
        <v>537</v>
      </c>
      <c r="J87" s="178"/>
      <c r="K87" s="178" t="s">
        <v>562</v>
      </c>
      <c r="L87" s="177" t="s">
        <v>356</v>
      </c>
      <c r="M87" s="178" t="s">
        <v>494</v>
      </c>
      <c r="N87" s="181"/>
    </row>
    <row r="88" spans="1:14" s="182" customFormat="1">
      <c r="A88" s="175">
        <v>86</v>
      </c>
      <c r="B88" s="176" t="s">
        <v>563</v>
      </c>
      <c r="C88" s="177" t="s">
        <v>488</v>
      </c>
      <c r="D88" s="178" t="s">
        <v>564</v>
      </c>
      <c r="E88" s="179" t="s">
        <v>565</v>
      </c>
      <c r="F88" s="180"/>
      <c r="G88" s="147">
        <v>6420000</v>
      </c>
      <c r="H88" s="180"/>
      <c r="I88" s="178" t="s">
        <v>566</v>
      </c>
      <c r="J88" s="178"/>
      <c r="K88" s="178"/>
      <c r="L88" s="177" t="s">
        <v>373</v>
      </c>
      <c r="M88" s="178"/>
      <c r="N88" s="181"/>
    </row>
    <row r="89" spans="1:14" s="182" customFormat="1">
      <c r="A89" s="175">
        <v>87</v>
      </c>
      <c r="B89" s="176" t="s">
        <v>567</v>
      </c>
      <c r="C89" s="177" t="s">
        <v>488</v>
      </c>
      <c r="D89" s="178" t="s">
        <v>564</v>
      </c>
      <c r="E89" s="179" t="s">
        <v>568</v>
      </c>
      <c r="F89" s="180"/>
      <c r="G89" s="147">
        <v>1250000</v>
      </c>
      <c r="H89" s="180"/>
      <c r="I89" s="178" t="s">
        <v>566</v>
      </c>
      <c r="J89" s="178"/>
      <c r="K89" s="178" t="s">
        <v>569</v>
      </c>
      <c r="L89" s="177" t="s">
        <v>503</v>
      </c>
      <c r="M89" s="178"/>
      <c r="N89" s="181"/>
    </row>
    <row r="90" spans="1:14" s="182" customFormat="1">
      <c r="A90" s="175">
        <v>88</v>
      </c>
      <c r="B90" s="176" t="s">
        <v>570</v>
      </c>
      <c r="C90" s="177" t="s">
        <v>488</v>
      </c>
      <c r="D90" s="178" t="s">
        <v>564</v>
      </c>
      <c r="E90" s="179" t="s">
        <v>571</v>
      </c>
      <c r="F90" s="180"/>
      <c r="G90" s="147">
        <v>1700000</v>
      </c>
      <c r="H90" s="180"/>
      <c r="I90" s="178" t="s">
        <v>566</v>
      </c>
      <c r="J90" s="178"/>
      <c r="K90" s="178" t="s">
        <v>572</v>
      </c>
      <c r="L90" s="177" t="s">
        <v>503</v>
      </c>
      <c r="M90" s="178" t="s">
        <v>573</v>
      </c>
      <c r="N90" s="181"/>
    </row>
    <row r="91" spans="1:14" s="182" customFormat="1">
      <c r="A91" s="175">
        <v>89</v>
      </c>
      <c r="B91" s="176" t="s">
        <v>574</v>
      </c>
      <c r="C91" s="177" t="s">
        <v>488</v>
      </c>
      <c r="D91" s="178" t="s">
        <v>564</v>
      </c>
      <c r="E91" s="179" t="s">
        <v>575</v>
      </c>
      <c r="F91" s="180"/>
      <c r="G91" s="147">
        <v>3550000</v>
      </c>
      <c r="H91" s="180"/>
      <c r="I91" s="178" t="s">
        <v>566</v>
      </c>
      <c r="J91" s="178"/>
      <c r="K91" s="178" t="s">
        <v>576</v>
      </c>
      <c r="L91" s="177" t="s">
        <v>405</v>
      </c>
      <c r="M91" s="178"/>
      <c r="N91" s="181"/>
    </row>
    <row r="92" spans="1:14" s="182" customFormat="1">
      <c r="A92" s="175">
        <v>90</v>
      </c>
      <c r="B92" s="176" t="s">
        <v>577</v>
      </c>
      <c r="C92" s="177" t="s">
        <v>488</v>
      </c>
      <c r="D92" s="178" t="s">
        <v>564</v>
      </c>
      <c r="E92" s="179" t="s">
        <v>578</v>
      </c>
      <c r="F92" s="180"/>
      <c r="G92" s="147">
        <v>5350000</v>
      </c>
      <c r="H92" s="180"/>
      <c r="I92" s="178" t="s">
        <v>566</v>
      </c>
      <c r="J92" s="178"/>
      <c r="K92" s="178"/>
      <c r="L92" s="177" t="s">
        <v>356</v>
      </c>
      <c r="M92" s="178"/>
      <c r="N92" s="181"/>
    </row>
    <row r="93" spans="1:14" s="182" customFormat="1">
      <c r="A93" s="175">
        <v>91</v>
      </c>
      <c r="B93" s="176"/>
      <c r="C93" s="177" t="s">
        <v>488</v>
      </c>
      <c r="D93" s="178" t="s">
        <v>564</v>
      </c>
      <c r="E93" s="179" t="s">
        <v>579</v>
      </c>
      <c r="F93" s="180"/>
      <c r="G93" s="147">
        <v>657000</v>
      </c>
      <c r="H93" s="180"/>
      <c r="I93" s="178" t="s">
        <v>566</v>
      </c>
      <c r="J93" s="178"/>
      <c r="K93" s="178"/>
      <c r="L93" s="177" t="s">
        <v>356</v>
      </c>
      <c r="M93" s="178"/>
      <c r="N93" s="181"/>
    </row>
    <row r="94" spans="1:14" s="182" customFormat="1">
      <c r="A94" s="175">
        <v>92</v>
      </c>
      <c r="B94" s="176"/>
      <c r="C94" s="177" t="s">
        <v>488</v>
      </c>
      <c r="D94" s="178" t="s">
        <v>564</v>
      </c>
      <c r="E94" s="179" t="s">
        <v>580</v>
      </c>
      <c r="F94" s="195"/>
      <c r="G94" s="147">
        <v>436000</v>
      </c>
      <c r="H94" s="195"/>
      <c r="I94" s="178" t="s">
        <v>566</v>
      </c>
      <c r="J94" s="178"/>
      <c r="K94" s="178"/>
      <c r="L94" s="177" t="s">
        <v>405</v>
      </c>
      <c r="M94" s="178"/>
      <c r="N94" s="181"/>
    </row>
    <row r="95" spans="1:14" s="182" customFormat="1">
      <c r="A95" s="175">
        <v>93</v>
      </c>
      <c r="B95" s="176"/>
      <c r="C95" s="177" t="s">
        <v>488</v>
      </c>
      <c r="D95" s="178" t="s">
        <v>564</v>
      </c>
      <c r="E95" s="179" t="s">
        <v>581</v>
      </c>
      <c r="F95" s="195"/>
      <c r="G95" s="147">
        <v>356000</v>
      </c>
      <c r="H95" s="195"/>
      <c r="I95" s="178" t="s">
        <v>566</v>
      </c>
      <c r="J95" s="178"/>
      <c r="K95" s="178"/>
      <c r="L95" s="177" t="s">
        <v>582</v>
      </c>
      <c r="M95" s="178"/>
      <c r="N95" s="181"/>
    </row>
    <row r="96" spans="1:14" s="182" customFormat="1">
      <c r="A96" s="175">
        <v>94</v>
      </c>
      <c r="B96" s="176" t="s">
        <v>583</v>
      </c>
      <c r="C96" s="177" t="s">
        <v>584</v>
      </c>
      <c r="D96" s="178" t="s">
        <v>585</v>
      </c>
      <c r="E96" s="179" t="s">
        <v>586</v>
      </c>
      <c r="F96" s="180"/>
      <c r="G96" s="147">
        <v>110000</v>
      </c>
      <c r="H96" s="180"/>
      <c r="I96" s="178" t="s">
        <v>587</v>
      </c>
      <c r="J96" s="178" t="s">
        <v>588</v>
      </c>
      <c r="K96" s="178"/>
      <c r="L96" s="177" t="s">
        <v>347</v>
      </c>
      <c r="M96" s="178"/>
      <c r="N96" s="181"/>
    </row>
    <row r="97" spans="1:59" s="182" customFormat="1">
      <c r="A97" s="175">
        <v>95</v>
      </c>
      <c r="B97" s="176" t="s">
        <v>589</v>
      </c>
      <c r="C97" s="177" t="s">
        <v>584</v>
      </c>
      <c r="D97" s="178" t="s">
        <v>585</v>
      </c>
      <c r="E97" s="179" t="s">
        <v>590</v>
      </c>
      <c r="F97" s="180"/>
      <c r="G97" s="147">
        <v>60000</v>
      </c>
      <c r="H97" s="180"/>
      <c r="I97" s="178" t="s">
        <v>587</v>
      </c>
      <c r="J97" s="178" t="s">
        <v>591</v>
      </c>
      <c r="K97" s="178"/>
      <c r="L97" s="177" t="s">
        <v>503</v>
      </c>
      <c r="M97" s="178"/>
      <c r="N97" s="181"/>
    </row>
    <row r="98" spans="1:59" s="182" customFormat="1">
      <c r="A98" s="175">
        <v>96</v>
      </c>
      <c r="B98" s="176"/>
      <c r="C98" s="177" t="s">
        <v>584</v>
      </c>
      <c r="D98" s="178" t="s">
        <v>585</v>
      </c>
      <c r="E98" s="179" t="s">
        <v>592</v>
      </c>
      <c r="F98" s="180"/>
      <c r="G98" s="147">
        <v>540000</v>
      </c>
      <c r="H98" s="180"/>
      <c r="I98" s="178" t="s">
        <v>587</v>
      </c>
      <c r="J98" s="178"/>
      <c r="K98" s="178"/>
      <c r="L98" s="177" t="s">
        <v>356</v>
      </c>
      <c r="M98" s="178"/>
      <c r="N98" s="181"/>
    </row>
    <row r="99" spans="1:59" s="182" customFormat="1">
      <c r="A99" s="175">
        <v>97</v>
      </c>
      <c r="B99" s="176"/>
      <c r="C99" s="177" t="s">
        <v>584</v>
      </c>
      <c r="D99" s="178" t="s">
        <v>585</v>
      </c>
      <c r="E99" s="179" t="s">
        <v>593</v>
      </c>
      <c r="F99" s="180"/>
      <c r="G99" s="147">
        <v>55000</v>
      </c>
      <c r="H99" s="180"/>
      <c r="I99" s="178" t="s">
        <v>587</v>
      </c>
      <c r="J99" s="178"/>
      <c r="K99" s="178"/>
      <c r="L99" s="177" t="s">
        <v>503</v>
      </c>
      <c r="M99" s="178"/>
      <c r="N99" s="181"/>
    </row>
    <row r="100" spans="1:59" s="182" customFormat="1">
      <c r="A100" s="175">
        <v>98</v>
      </c>
      <c r="B100" s="176" t="s">
        <v>594</v>
      </c>
      <c r="C100" s="177" t="s">
        <v>595</v>
      </c>
      <c r="D100" s="178" t="s">
        <v>596</v>
      </c>
      <c r="E100" s="179" t="s">
        <v>597</v>
      </c>
      <c r="F100" s="180"/>
      <c r="G100" s="147">
        <v>520000</v>
      </c>
      <c r="H100" s="180"/>
      <c r="I100" s="178" t="s">
        <v>345</v>
      </c>
      <c r="J100" s="178"/>
      <c r="K100" s="178"/>
      <c r="L100" s="177" t="s">
        <v>347</v>
      </c>
      <c r="M100" s="178"/>
      <c r="N100" s="181"/>
    </row>
    <row r="101" spans="1:59" s="182" customFormat="1">
      <c r="A101" s="175">
        <v>99</v>
      </c>
      <c r="B101" s="176" t="s">
        <v>598</v>
      </c>
      <c r="C101" s="177" t="s">
        <v>599</v>
      </c>
      <c r="D101" s="178" t="s">
        <v>596</v>
      </c>
      <c r="E101" s="179" t="s">
        <v>600</v>
      </c>
      <c r="F101" s="180"/>
      <c r="G101" s="147">
        <v>1650000</v>
      </c>
      <c r="H101" s="180"/>
      <c r="I101" s="178" t="s">
        <v>345</v>
      </c>
      <c r="J101" s="178" t="s">
        <v>601</v>
      </c>
      <c r="K101" s="178"/>
      <c r="L101" s="177" t="s">
        <v>373</v>
      </c>
      <c r="M101" s="178"/>
      <c r="N101" s="181"/>
    </row>
    <row r="102" spans="1:59" s="182" customFormat="1">
      <c r="A102" s="175">
        <v>100</v>
      </c>
      <c r="B102" s="176" t="s">
        <v>602</v>
      </c>
      <c r="C102" s="177" t="s">
        <v>599</v>
      </c>
      <c r="D102" s="178" t="s">
        <v>596</v>
      </c>
      <c r="E102" s="179" t="s">
        <v>603</v>
      </c>
      <c r="F102" s="180"/>
      <c r="G102" s="147">
        <v>1650000</v>
      </c>
      <c r="H102" s="180"/>
      <c r="I102" s="178" t="s">
        <v>345</v>
      </c>
      <c r="J102" s="178" t="s">
        <v>604</v>
      </c>
      <c r="K102" s="178"/>
      <c r="L102" s="177" t="s">
        <v>356</v>
      </c>
      <c r="M102" s="178"/>
      <c r="N102" s="181"/>
    </row>
    <row r="103" spans="1:59" s="182" customFormat="1">
      <c r="A103" s="175">
        <v>101</v>
      </c>
      <c r="B103" s="176" t="s">
        <v>605</v>
      </c>
      <c r="C103" s="177" t="s">
        <v>599</v>
      </c>
      <c r="D103" s="178" t="s">
        <v>596</v>
      </c>
      <c r="E103" s="179" t="s">
        <v>606</v>
      </c>
      <c r="F103" s="180"/>
      <c r="G103" s="147">
        <v>370000</v>
      </c>
      <c r="H103" s="180"/>
      <c r="I103" s="178" t="s">
        <v>345</v>
      </c>
      <c r="J103" s="178" t="s">
        <v>607</v>
      </c>
      <c r="K103" s="178"/>
      <c r="L103" s="177" t="s">
        <v>582</v>
      </c>
      <c r="M103" s="178"/>
      <c r="N103" s="181"/>
    </row>
    <row r="104" spans="1:59" s="182" customFormat="1">
      <c r="A104" s="175">
        <v>102</v>
      </c>
      <c r="B104" s="176" t="s">
        <v>608</v>
      </c>
      <c r="C104" s="177" t="s">
        <v>599</v>
      </c>
      <c r="D104" s="178" t="s">
        <v>596</v>
      </c>
      <c r="E104" s="200" t="s">
        <v>609</v>
      </c>
      <c r="F104" s="180"/>
      <c r="G104" s="147">
        <v>500000</v>
      </c>
      <c r="H104" s="180"/>
      <c r="I104" s="178" t="s">
        <v>345</v>
      </c>
      <c r="J104" s="178" t="s">
        <v>610</v>
      </c>
      <c r="K104" s="178"/>
      <c r="L104" s="177" t="s">
        <v>582</v>
      </c>
      <c r="M104" s="178"/>
      <c r="N104" s="181"/>
    </row>
    <row r="105" spans="1:59" s="182" customFormat="1">
      <c r="A105" s="175">
        <v>103</v>
      </c>
      <c r="B105" s="176" t="s">
        <v>611</v>
      </c>
      <c r="C105" s="177" t="s">
        <v>599</v>
      </c>
      <c r="D105" s="178" t="s">
        <v>596</v>
      </c>
      <c r="E105" s="179" t="s">
        <v>612</v>
      </c>
      <c r="F105" s="180"/>
      <c r="G105" s="147">
        <v>165000</v>
      </c>
      <c r="H105" s="180"/>
      <c r="I105" s="178" t="s">
        <v>345</v>
      </c>
      <c r="J105" s="178" t="s">
        <v>613</v>
      </c>
      <c r="K105" s="178"/>
      <c r="L105" s="177" t="s">
        <v>503</v>
      </c>
      <c r="M105" s="178"/>
      <c r="N105" s="181"/>
    </row>
    <row r="106" spans="1:59" s="190" customFormat="1">
      <c r="A106" s="175">
        <v>104</v>
      </c>
      <c r="B106" s="176" t="s">
        <v>614</v>
      </c>
      <c r="C106" s="177" t="s">
        <v>599</v>
      </c>
      <c r="D106" s="178" t="s">
        <v>596</v>
      </c>
      <c r="E106" s="179" t="s">
        <v>615</v>
      </c>
      <c r="F106" s="180"/>
      <c r="G106" s="147">
        <v>830000</v>
      </c>
      <c r="H106" s="180"/>
      <c r="I106" s="178" t="s">
        <v>345</v>
      </c>
      <c r="J106" s="178" t="s">
        <v>616</v>
      </c>
      <c r="K106" s="178"/>
      <c r="L106" s="177" t="s">
        <v>347</v>
      </c>
      <c r="M106" s="178"/>
      <c r="N106" s="181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</row>
    <row r="107" spans="1:59" s="190" customFormat="1">
      <c r="A107" s="175">
        <v>105</v>
      </c>
      <c r="B107" s="176" t="s">
        <v>617</v>
      </c>
      <c r="C107" s="177" t="s">
        <v>599</v>
      </c>
      <c r="D107" s="178" t="s">
        <v>596</v>
      </c>
      <c r="E107" s="179" t="s">
        <v>618</v>
      </c>
      <c r="F107" s="180"/>
      <c r="G107" s="147">
        <v>1395000</v>
      </c>
      <c r="H107" s="180"/>
      <c r="I107" s="178" t="s">
        <v>587</v>
      </c>
      <c r="J107" s="178" t="s">
        <v>619</v>
      </c>
      <c r="K107" s="178"/>
      <c r="L107" s="177" t="s">
        <v>373</v>
      </c>
      <c r="M107" s="178"/>
      <c r="N107" s="181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</row>
    <row r="108" spans="1:59" s="182" customFormat="1">
      <c r="A108" s="175">
        <v>106</v>
      </c>
      <c r="B108" s="176" t="s">
        <v>620</v>
      </c>
      <c r="C108" s="177" t="s">
        <v>599</v>
      </c>
      <c r="D108" s="178" t="s">
        <v>596</v>
      </c>
      <c r="E108" s="179" t="s">
        <v>621</v>
      </c>
      <c r="F108" s="180"/>
      <c r="G108" s="147">
        <v>2140000</v>
      </c>
      <c r="H108" s="180"/>
      <c r="I108" s="178" t="s">
        <v>345</v>
      </c>
      <c r="J108" s="178" t="s">
        <v>622</v>
      </c>
      <c r="K108" s="178"/>
      <c r="L108" s="177" t="s">
        <v>373</v>
      </c>
      <c r="M108" s="178"/>
      <c r="N108" s="181"/>
    </row>
    <row r="109" spans="1:59" s="182" customFormat="1">
      <c r="A109" s="175">
        <v>107</v>
      </c>
      <c r="B109" s="176" t="s">
        <v>623</v>
      </c>
      <c r="C109" s="177" t="s">
        <v>624</v>
      </c>
      <c r="D109" s="178" t="s">
        <v>625</v>
      </c>
      <c r="E109" s="179" t="s">
        <v>626</v>
      </c>
      <c r="F109" s="180"/>
      <c r="G109" s="147">
        <v>32100000.000000004</v>
      </c>
      <c r="H109" s="180"/>
      <c r="I109" s="178" t="s">
        <v>345</v>
      </c>
      <c r="J109" s="178"/>
      <c r="K109" s="178"/>
      <c r="L109" s="177" t="s">
        <v>373</v>
      </c>
      <c r="M109" s="178"/>
      <c r="N109" s="181"/>
    </row>
    <row r="110" spans="1:59" s="182" customFormat="1">
      <c r="A110" s="175">
        <v>108</v>
      </c>
      <c r="B110" s="176" t="s">
        <v>627</v>
      </c>
      <c r="C110" s="177" t="s">
        <v>482</v>
      </c>
      <c r="D110" s="178" t="s">
        <v>628</v>
      </c>
      <c r="E110" s="179" t="s">
        <v>629</v>
      </c>
      <c r="F110" s="180"/>
      <c r="G110" s="147">
        <v>800000</v>
      </c>
      <c r="H110" s="186" t="s">
        <v>630</v>
      </c>
      <c r="I110" s="178" t="s">
        <v>631</v>
      </c>
      <c r="J110" s="178" t="s">
        <v>632</v>
      </c>
      <c r="K110" s="178"/>
      <c r="L110" s="177" t="s">
        <v>405</v>
      </c>
      <c r="M110" s="178"/>
      <c r="N110" s="181"/>
    </row>
    <row r="111" spans="1:59" s="182" customFormat="1">
      <c r="A111" s="175">
        <v>109</v>
      </c>
      <c r="B111" s="176" t="s">
        <v>633</v>
      </c>
      <c r="C111" s="177" t="s">
        <v>482</v>
      </c>
      <c r="D111" s="178" t="s">
        <v>628</v>
      </c>
      <c r="E111" s="179" t="s">
        <v>634</v>
      </c>
      <c r="F111" s="180"/>
      <c r="G111" s="147">
        <v>450000</v>
      </c>
      <c r="H111" s="186" t="s">
        <v>635</v>
      </c>
      <c r="I111" s="178" t="s">
        <v>631</v>
      </c>
      <c r="J111" s="178" t="s">
        <v>636</v>
      </c>
      <c r="K111" s="178"/>
      <c r="L111" s="177" t="s">
        <v>405</v>
      </c>
      <c r="M111" s="178"/>
      <c r="N111" s="181"/>
    </row>
    <row r="112" spans="1:59" s="182" customFormat="1" ht="42">
      <c r="A112" s="175">
        <v>110</v>
      </c>
      <c r="B112" s="176" t="s">
        <v>637</v>
      </c>
      <c r="C112" s="177" t="s">
        <v>482</v>
      </c>
      <c r="D112" s="178" t="s">
        <v>628</v>
      </c>
      <c r="E112" s="179" t="s">
        <v>638</v>
      </c>
      <c r="F112" s="180"/>
      <c r="G112" s="147">
        <v>850000</v>
      </c>
      <c r="H112" s="186" t="s">
        <v>639</v>
      </c>
      <c r="I112" s="178" t="s">
        <v>631</v>
      </c>
      <c r="J112" s="178" t="s">
        <v>640</v>
      </c>
      <c r="K112" s="178"/>
      <c r="L112" s="177" t="s">
        <v>405</v>
      </c>
      <c r="M112" s="178"/>
      <c r="N112" s="181"/>
    </row>
    <row r="113" spans="1:59" s="182" customFormat="1" ht="42">
      <c r="A113" s="175">
        <v>111</v>
      </c>
      <c r="B113" s="176" t="s">
        <v>641</v>
      </c>
      <c r="C113" s="177" t="s">
        <v>482</v>
      </c>
      <c r="D113" s="178" t="s">
        <v>628</v>
      </c>
      <c r="E113" s="179" t="s">
        <v>642</v>
      </c>
      <c r="F113" s="180"/>
      <c r="G113" s="147">
        <v>1000000</v>
      </c>
      <c r="H113" s="186" t="s">
        <v>643</v>
      </c>
      <c r="I113" s="178" t="s">
        <v>631</v>
      </c>
      <c r="J113" s="178" t="s">
        <v>644</v>
      </c>
      <c r="K113" s="178"/>
      <c r="L113" s="177" t="s">
        <v>373</v>
      </c>
      <c r="M113" s="178"/>
      <c r="N113" s="181"/>
    </row>
    <row r="114" spans="1:59" s="182" customFormat="1">
      <c r="A114" s="175">
        <v>112</v>
      </c>
      <c r="B114" s="176" t="s">
        <v>645</v>
      </c>
      <c r="C114" s="177" t="s">
        <v>482</v>
      </c>
      <c r="D114" s="178" t="s">
        <v>628</v>
      </c>
      <c r="E114" s="179" t="s">
        <v>646</v>
      </c>
      <c r="F114" s="191"/>
      <c r="G114" s="147">
        <v>160000</v>
      </c>
      <c r="H114" s="186" t="s">
        <v>647</v>
      </c>
      <c r="I114" s="178" t="s">
        <v>631</v>
      </c>
      <c r="J114" s="178" t="s">
        <v>648</v>
      </c>
      <c r="K114" s="178"/>
      <c r="L114" s="177" t="s">
        <v>582</v>
      </c>
      <c r="M114" s="178"/>
      <c r="N114" s="181"/>
    </row>
    <row r="115" spans="1:59" s="182" customFormat="1">
      <c r="A115" s="175">
        <v>113</v>
      </c>
      <c r="B115" s="176" t="s">
        <v>649</v>
      </c>
      <c r="C115" s="177" t="s">
        <v>650</v>
      </c>
      <c r="D115" s="178" t="s">
        <v>628</v>
      </c>
      <c r="E115" s="179" t="s">
        <v>651</v>
      </c>
      <c r="F115" s="180"/>
      <c r="G115" s="201">
        <v>700000</v>
      </c>
      <c r="H115" s="186" t="s">
        <v>652</v>
      </c>
      <c r="I115" s="178" t="s">
        <v>631</v>
      </c>
      <c r="J115" s="178" t="s">
        <v>653</v>
      </c>
      <c r="K115" s="178"/>
      <c r="L115" s="177" t="s">
        <v>405</v>
      </c>
      <c r="M115" s="178"/>
      <c r="N115" s="181"/>
    </row>
    <row r="116" spans="1:59" s="182" customFormat="1">
      <c r="A116" s="175">
        <v>114</v>
      </c>
      <c r="B116" s="176" t="s">
        <v>654</v>
      </c>
      <c r="C116" s="177" t="s">
        <v>650</v>
      </c>
      <c r="D116" s="178" t="s">
        <v>628</v>
      </c>
      <c r="E116" s="179" t="s">
        <v>655</v>
      </c>
      <c r="F116" s="180"/>
      <c r="G116" s="147">
        <v>1400000</v>
      </c>
      <c r="H116" s="186" t="s">
        <v>656</v>
      </c>
      <c r="I116" s="178" t="s">
        <v>631</v>
      </c>
      <c r="J116" s="187" t="s">
        <v>657</v>
      </c>
      <c r="K116" s="178"/>
      <c r="L116" s="177" t="s">
        <v>373</v>
      </c>
      <c r="M116" s="178" t="s">
        <v>658</v>
      </c>
      <c r="N116" s="181"/>
    </row>
    <row r="117" spans="1:59" s="182" customFormat="1" ht="42">
      <c r="A117" s="175">
        <v>115</v>
      </c>
      <c r="B117" s="176" t="s">
        <v>659</v>
      </c>
      <c r="C117" s="177" t="s">
        <v>660</v>
      </c>
      <c r="D117" s="178" t="s">
        <v>661</v>
      </c>
      <c r="E117" s="179" t="s">
        <v>662</v>
      </c>
      <c r="F117" s="180"/>
      <c r="G117" s="147">
        <v>1340000</v>
      </c>
      <c r="H117" s="186" t="s">
        <v>663</v>
      </c>
      <c r="I117" s="178" t="s">
        <v>345</v>
      </c>
      <c r="J117" s="188" t="s">
        <v>664</v>
      </c>
      <c r="K117" s="178"/>
      <c r="L117" s="177" t="s">
        <v>582</v>
      </c>
      <c r="M117" s="178"/>
      <c r="N117" s="181"/>
    </row>
    <row r="118" spans="1:59" s="182" customFormat="1" ht="42">
      <c r="A118" s="175">
        <v>116</v>
      </c>
      <c r="B118" s="176" t="s">
        <v>665</v>
      </c>
      <c r="C118" s="177" t="s">
        <v>660</v>
      </c>
      <c r="D118" s="178" t="s">
        <v>661</v>
      </c>
      <c r="E118" s="179" t="s">
        <v>666</v>
      </c>
      <c r="F118" s="180"/>
      <c r="G118" s="147">
        <v>1760000</v>
      </c>
      <c r="H118" s="186" t="s">
        <v>667</v>
      </c>
      <c r="I118" s="178" t="s">
        <v>345</v>
      </c>
      <c r="J118" s="178" t="s">
        <v>668</v>
      </c>
      <c r="K118" s="178"/>
      <c r="L118" s="177" t="s">
        <v>373</v>
      </c>
      <c r="M118" s="178"/>
      <c r="N118" s="181"/>
    </row>
    <row r="119" spans="1:59" s="190" customFormat="1" ht="63">
      <c r="A119" s="175">
        <v>117</v>
      </c>
      <c r="B119" s="176" t="s">
        <v>669</v>
      </c>
      <c r="C119" s="177" t="s">
        <v>660</v>
      </c>
      <c r="D119" s="178" t="s">
        <v>661</v>
      </c>
      <c r="E119" s="179" t="s">
        <v>670</v>
      </c>
      <c r="F119" s="180"/>
      <c r="G119" s="147">
        <v>2675000</v>
      </c>
      <c r="H119" s="186" t="s">
        <v>671</v>
      </c>
      <c r="I119" s="178" t="s">
        <v>345</v>
      </c>
      <c r="J119" s="178" t="s">
        <v>672</v>
      </c>
      <c r="K119" s="178"/>
      <c r="L119" s="177" t="s">
        <v>356</v>
      </c>
      <c r="M119" s="178"/>
      <c r="N119" s="181" t="s">
        <v>673</v>
      </c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</row>
    <row r="120" spans="1:59" s="182" customFormat="1" ht="42">
      <c r="A120" s="175">
        <v>118</v>
      </c>
      <c r="B120" s="176" t="s">
        <v>674</v>
      </c>
      <c r="C120" s="177" t="s">
        <v>660</v>
      </c>
      <c r="D120" s="178" t="s">
        <v>661</v>
      </c>
      <c r="E120" s="179" t="s">
        <v>675</v>
      </c>
      <c r="F120" s="180"/>
      <c r="G120" s="147">
        <v>2000000</v>
      </c>
      <c r="H120" s="186" t="s">
        <v>676</v>
      </c>
      <c r="I120" s="178" t="s">
        <v>345</v>
      </c>
      <c r="J120" s="178" t="s">
        <v>672</v>
      </c>
      <c r="K120" s="178"/>
      <c r="L120" s="177" t="s">
        <v>356</v>
      </c>
      <c r="M120" s="178"/>
      <c r="N120" s="181" t="s">
        <v>677</v>
      </c>
    </row>
    <row r="121" spans="1:59" s="190" customFormat="1">
      <c r="A121" s="175">
        <v>119</v>
      </c>
      <c r="B121" s="176" t="s">
        <v>678</v>
      </c>
      <c r="C121" s="177" t="s">
        <v>660</v>
      </c>
      <c r="D121" s="178" t="s">
        <v>661</v>
      </c>
      <c r="E121" s="179" t="s">
        <v>679</v>
      </c>
      <c r="F121" s="180"/>
      <c r="G121" s="147">
        <v>270000</v>
      </c>
      <c r="H121" s="186" t="s">
        <v>680</v>
      </c>
      <c r="I121" s="178" t="s">
        <v>345</v>
      </c>
      <c r="J121" s="178" t="s">
        <v>681</v>
      </c>
      <c r="K121" s="178"/>
      <c r="L121" s="177" t="s">
        <v>347</v>
      </c>
      <c r="M121" s="178"/>
      <c r="N121" s="181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</row>
    <row r="122" spans="1:59" s="182" customFormat="1">
      <c r="A122" s="175">
        <v>120</v>
      </c>
      <c r="B122" s="176" t="s">
        <v>682</v>
      </c>
      <c r="C122" s="177" t="s">
        <v>683</v>
      </c>
      <c r="D122" s="178" t="s">
        <v>684</v>
      </c>
      <c r="E122" s="179" t="s">
        <v>685</v>
      </c>
      <c r="F122" s="180"/>
      <c r="G122" s="147">
        <v>1700000</v>
      </c>
      <c r="H122" s="180"/>
      <c r="I122" s="178" t="s">
        <v>345</v>
      </c>
      <c r="J122" s="178"/>
      <c r="K122" s="178"/>
      <c r="L122" s="177" t="s">
        <v>373</v>
      </c>
      <c r="M122" s="178"/>
      <c r="N122" s="181"/>
    </row>
    <row r="123" spans="1:59" s="182" customFormat="1" ht="42">
      <c r="A123" s="175">
        <v>121</v>
      </c>
      <c r="B123" s="176"/>
      <c r="C123" s="177" t="s">
        <v>683</v>
      </c>
      <c r="D123" s="178" t="s">
        <v>684</v>
      </c>
      <c r="E123" s="179" t="s">
        <v>686</v>
      </c>
      <c r="F123" s="180" t="s">
        <v>687</v>
      </c>
      <c r="G123" s="147">
        <v>1100000</v>
      </c>
      <c r="H123" s="180" t="s">
        <v>688</v>
      </c>
      <c r="I123" s="178" t="s">
        <v>345</v>
      </c>
      <c r="J123" s="178"/>
      <c r="K123" s="178"/>
      <c r="L123" s="177" t="s">
        <v>373</v>
      </c>
      <c r="M123" s="178"/>
      <c r="N123" s="181"/>
    </row>
    <row r="124" spans="1:59" s="182" customFormat="1">
      <c r="A124" s="175">
        <v>122</v>
      </c>
      <c r="B124" s="176" t="s">
        <v>689</v>
      </c>
      <c r="C124" s="177" t="s">
        <v>683</v>
      </c>
      <c r="D124" s="178" t="s">
        <v>684</v>
      </c>
      <c r="E124" s="179" t="s">
        <v>690</v>
      </c>
      <c r="F124" s="180" t="s">
        <v>691</v>
      </c>
      <c r="G124" s="147">
        <v>2500000</v>
      </c>
      <c r="H124" s="180" t="s">
        <v>692</v>
      </c>
      <c r="I124" s="178" t="s">
        <v>345</v>
      </c>
      <c r="J124" s="178"/>
      <c r="K124" s="178"/>
      <c r="L124" s="177" t="s">
        <v>373</v>
      </c>
      <c r="M124" s="187"/>
      <c r="N124" s="178" t="s">
        <v>693</v>
      </c>
    </row>
    <row r="125" spans="1:59" s="182" customFormat="1">
      <c r="A125" s="175">
        <v>123</v>
      </c>
      <c r="B125" s="176" t="s">
        <v>694</v>
      </c>
      <c r="C125" s="177" t="s">
        <v>683</v>
      </c>
      <c r="D125" s="178" t="s">
        <v>684</v>
      </c>
      <c r="E125" s="179" t="s">
        <v>695</v>
      </c>
      <c r="F125" s="180"/>
      <c r="G125" s="147">
        <v>20000000</v>
      </c>
      <c r="H125" s="180"/>
      <c r="I125" s="178" t="s">
        <v>345</v>
      </c>
      <c r="J125" s="178" t="s">
        <v>696</v>
      </c>
      <c r="K125" s="178"/>
      <c r="L125" s="177" t="s">
        <v>373</v>
      </c>
      <c r="M125" s="178"/>
      <c r="N125" s="181"/>
    </row>
    <row r="126" spans="1:59" s="182" customFormat="1">
      <c r="A126" s="175">
        <v>124</v>
      </c>
      <c r="B126" s="176" t="s">
        <v>697</v>
      </c>
      <c r="C126" s="177" t="s">
        <v>683</v>
      </c>
      <c r="D126" s="178" t="s">
        <v>684</v>
      </c>
      <c r="E126" s="179" t="s">
        <v>698</v>
      </c>
      <c r="F126" s="180"/>
      <c r="G126" s="147">
        <v>26000000</v>
      </c>
      <c r="H126" s="180"/>
      <c r="I126" s="178" t="s">
        <v>345</v>
      </c>
      <c r="J126" s="178" t="s">
        <v>699</v>
      </c>
      <c r="K126" s="178"/>
      <c r="L126" s="177" t="s">
        <v>373</v>
      </c>
      <c r="M126" s="178"/>
      <c r="N126" s="181"/>
    </row>
    <row r="127" spans="1:59" s="182" customFormat="1">
      <c r="A127" s="175">
        <v>125</v>
      </c>
      <c r="B127" s="176" t="s">
        <v>700</v>
      </c>
      <c r="C127" s="177" t="s">
        <v>683</v>
      </c>
      <c r="D127" s="178" t="s">
        <v>684</v>
      </c>
      <c r="E127" s="179" t="s">
        <v>701</v>
      </c>
      <c r="F127" s="180" t="s">
        <v>702</v>
      </c>
      <c r="G127" s="147">
        <v>4250000</v>
      </c>
      <c r="H127" s="180"/>
      <c r="I127" s="178" t="s">
        <v>345</v>
      </c>
      <c r="J127" s="178" t="s">
        <v>703</v>
      </c>
      <c r="K127" s="178"/>
      <c r="L127" s="177" t="s">
        <v>373</v>
      </c>
      <c r="M127" s="178"/>
      <c r="N127" s="181"/>
    </row>
    <row r="128" spans="1:59" s="182" customFormat="1">
      <c r="A128" s="175">
        <v>126</v>
      </c>
      <c r="B128" s="176"/>
      <c r="C128" s="177" t="s">
        <v>683</v>
      </c>
      <c r="D128" s="178" t="s">
        <v>684</v>
      </c>
      <c r="E128" s="179" t="s">
        <v>704</v>
      </c>
      <c r="F128" s="180"/>
      <c r="G128" s="147">
        <v>5350000</v>
      </c>
      <c r="H128" s="180" t="s">
        <v>705</v>
      </c>
      <c r="I128" s="178" t="s">
        <v>345</v>
      </c>
      <c r="J128" s="178"/>
      <c r="K128" s="178"/>
      <c r="L128" s="177" t="s">
        <v>373</v>
      </c>
      <c r="M128" s="178"/>
      <c r="N128" s="181" t="s">
        <v>706</v>
      </c>
    </row>
    <row r="129" spans="1:59" s="182" customFormat="1">
      <c r="A129" s="175">
        <v>127</v>
      </c>
      <c r="B129" s="176" t="s">
        <v>707</v>
      </c>
      <c r="C129" s="177" t="s">
        <v>584</v>
      </c>
      <c r="D129" s="178" t="s">
        <v>708</v>
      </c>
      <c r="E129" s="179" t="s">
        <v>709</v>
      </c>
      <c r="F129" s="180"/>
      <c r="G129" s="147">
        <v>1000000</v>
      </c>
      <c r="H129" s="180"/>
      <c r="I129" s="178" t="s">
        <v>345</v>
      </c>
      <c r="J129" s="187"/>
      <c r="K129" s="178"/>
      <c r="L129" s="177" t="s">
        <v>373</v>
      </c>
      <c r="M129" s="178"/>
      <c r="N129" s="181"/>
    </row>
    <row r="130" spans="1:59" s="182" customFormat="1">
      <c r="A130" s="175">
        <v>128</v>
      </c>
      <c r="B130" s="176"/>
      <c r="C130" s="177" t="s">
        <v>599</v>
      </c>
      <c r="D130" s="178" t="s">
        <v>708</v>
      </c>
      <c r="E130" s="179" t="s">
        <v>710</v>
      </c>
      <c r="F130" s="198"/>
      <c r="G130" s="194">
        <v>1500000</v>
      </c>
      <c r="H130" s="180"/>
      <c r="I130" s="178" t="s">
        <v>587</v>
      </c>
      <c r="J130" s="178"/>
      <c r="K130" s="176"/>
      <c r="L130" s="177" t="s">
        <v>373</v>
      </c>
      <c r="M130" s="176"/>
      <c r="N130" s="178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</row>
    <row r="131" spans="1:59" s="182" customFormat="1">
      <c r="A131" s="175">
        <v>129</v>
      </c>
      <c r="B131" s="176"/>
      <c r="C131" s="177" t="s">
        <v>599</v>
      </c>
      <c r="D131" s="178" t="s">
        <v>708</v>
      </c>
      <c r="E131" s="179" t="s">
        <v>711</v>
      </c>
      <c r="F131" s="198"/>
      <c r="G131" s="194">
        <v>1900000</v>
      </c>
      <c r="H131" s="202"/>
      <c r="I131" s="178" t="s">
        <v>587</v>
      </c>
      <c r="J131" s="178"/>
      <c r="K131" s="176"/>
      <c r="L131" s="177" t="s">
        <v>373</v>
      </c>
      <c r="M131" s="176"/>
      <c r="N131" s="178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</row>
    <row r="132" spans="1:59" s="182" customFormat="1">
      <c r="A132" s="175">
        <v>130</v>
      </c>
      <c r="B132" s="176" t="s">
        <v>712</v>
      </c>
      <c r="C132" s="177" t="s">
        <v>599</v>
      </c>
      <c r="D132" s="178" t="s">
        <v>708</v>
      </c>
      <c r="E132" s="179" t="s">
        <v>713</v>
      </c>
      <c r="F132" s="198"/>
      <c r="G132" s="147">
        <v>5150000</v>
      </c>
      <c r="H132" s="202"/>
      <c r="I132" s="178" t="s">
        <v>587</v>
      </c>
      <c r="J132" s="178"/>
      <c r="K132" s="178"/>
      <c r="L132" s="177" t="s">
        <v>373</v>
      </c>
      <c r="M132" s="178"/>
      <c r="N132" s="181"/>
    </row>
    <row r="133" spans="1:59" s="182" customFormat="1">
      <c r="A133" s="175">
        <v>131</v>
      </c>
      <c r="B133" s="176" t="s">
        <v>714</v>
      </c>
      <c r="C133" s="177" t="s">
        <v>599</v>
      </c>
      <c r="D133" s="178" t="s">
        <v>708</v>
      </c>
      <c r="E133" s="179" t="s">
        <v>715</v>
      </c>
      <c r="F133" s="180"/>
      <c r="G133" s="147">
        <v>5150000</v>
      </c>
      <c r="H133" s="180"/>
      <c r="I133" s="178" t="s">
        <v>345</v>
      </c>
      <c r="J133" s="178"/>
      <c r="K133" s="178"/>
      <c r="L133" s="177" t="s">
        <v>373</v>
      </c>
      <c r="M133" s="178"/>
      <c r="N133" s="181"/>
    </row>
    <row r="134" spans="1:59" s="182" customFormat="1">
      <c r="A134" s="175">
        <v>132</v>
      </c>
      <c r="B134" s="176" t="s">
        <v>716</v>
      </c>
      <c r="C134" s="177" t="s">
        <v>599</v>
      </c>
      <c r="D134" s="178" t="s">
        <v>708</v>
      </c>
      <c r="E134" s="179" t="s">
        <v>717</v>
      </c>
      <c r="F134" s="180"/>
      <c r="G134" s="147">
        <v>830000</v>
      </c>
      <c r="H134" s="180"/>
      <c r="I134" s="178" t="s">
        <v>345</v>
      </c>
      <c r="J134" s="178" t="s">
        <v>718</v>
      </c>
      <c r="K134" s="178"/>
      <c r="L134" s="177" t="s">
        <v>356</v>
      </c>
      <c r="M134" s="178"/>
      <c r="N134" s="181"/>
    </row>
    <row r="135" spans="1:59" s="182" customFormat="1">
      <c r="A135" s="175">
        <v>133</v>
      </c>
      <c r="B135" s="176" t="s">
        <v>719</v>
      </c>
      <c r="C135" s="177" t="s">
        <v>599</v>
      </c>
      <c r="D135" s="178" t="s">
        <v>708</v>
      </c>
      <c r="E135" s="179" t="s">
        <v>720</v>
      </c>
      <c r="F135" s="180"/>
      <c r="G135" s="147">
        <v>1070000</v>
      </c>
      <c r="H135" s="180"/>
      <c r="I135" s="178" t="s">
        <v>345</v>
      </c>
      <c r="J135" s="178" t="s">
        <v>721</v>
      </c>
      <c r="K135" s="178"/>
      <c r="L135" s="177" t="s">
        <v>356</v>
      </c>
      <c r="M135" s="178"/>
      <c r="N135" s="181"/>
    </row>
    <row r="136" spans="1:59" s="182" customFormat="1" ht="42">
      <c r="A136" s="175">
        <v>134</v>
      </c>
      <c r="B136" s="176" t="s">
        <v>722</v>
      </c>
      <c r="C136" s="177" t="s">
        <v>683</v>
      </c>
      <c r="D136" s="178" t="s">
        <v>723</v>
      </c>
      <c r="E136" s="179" t="s">
        <v>724</v>
      </c>
      <c r="F136" s="180"/>
      <c r="G136" s="147">
        <v>6180000</v>
      </c>
      <c r="H136" s="180"/>
      <c r="I136" s="178" t="s">
        <v>403</v>
      </c>
      <c r="J136" s="178"/>
      <c r="K136" s="178"/>
      <c r="L136" s="177" t="s">
        <v>373</v>
      </c>
      <c r="M136" s="178"/>
      <c r="N136" s="181"/>
    </row>
    <row r="137" spans="1:59" s="182" customFormat="1">
      <c r="A137" s="175">
        <v>135</v>
      </c>
      <c r="B137" s="176"/>
      <c r="C137" s="177" t="s">
        <v>683</v>
      </c>
      <c r="D137" s="178" t="s">
        <v>723</v>
      </c>
      <c r="E137" s="179" t="s">
        <v>725</v>
      </c>
      <c r="F137" s="198"/>
      <c r="G137" s="194">
        <v>2000000</v>
      </c>
      <c r="H137" s="180"/>
      <c r="I137" s="178" t="s">
        <v>403</v>
      </c>
      <c r="J137" s="178"/>
      <c r="K137" s="176"/>
      <c r="L137" s="177" t="s">
        <v>356</v>
      </c>
      <c r="M137" s="176"/>
      <c r="N137" s="178" t="s">
        <v>726</v>
      </c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</row>
    <row r="138" spans="1:59" s="182" customFormat="1" ht="42">
      <c r="A138" s="175">
        <v>136</v>
      </c>
      <c r="B138" s="176"/>
      <c r="C138" s="177" t="s">
        <v>683</v>
      </c>
      <c r="D138" s="178" t="s">
        <v>723</v>
      </c>
      <c r="E138" s="179" t="s">
        <v>727</v>
      </c>
      <c r="F138" s="198"/>
      <c r="G138" s="194">
        <v>3000000</v>
      </c>
      <c r="H138" s="180"/>
      <c r="I138" s="178" t="s">
        <v>403</v>
      </c>
      <c r="J138" s="178"/>
      <c r="K138" s="176"/>
      <c r="L138" s="177" t="s">
        <v>373</v>
      </c>
      <c r="M138" s="176"/>
      <c r="N138" s="178" t="s">
        <v>728</v>
      </c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</row>
    <row r="139" spans="1:59" s="182" customFormat="1" ht="42">
      <c r="A139" s="175">
        <v>137</v>
      </c>
      <c r="B139" s="176" t="s">
        <v>729</v>
      </c>
      <c r="C139" s="177" t="s">
        <v>730</v>
      </c>
      <c r="D139" s="178" t="s">
        <v>731</v>
      </c>
      <c r="E139" s="179" t="s">
        <v>732</v>
      </c>
      <c r="F139" s="191"/>
      <c r="G139" s="147">
        <v>480000</v>
      </c>
      <c r="H139" s="186" t="s">
        <v>733</v>
      </c>
      <c r="I139" s="178" t="s">
        <v>631</v>
      </c>
      <c r="J139" s="178" t="s">
        <v>734</v>
      </c>
      <c r="K139" s="178"/>
      <c r="L139" s="177" t="s">
        <v>582</v>
      </c>
      <c r="M139" s="178"/>
      <c r="N139" s="181"/>
    </row>
    <row r="140" spans="1:59" s="182" customFormat="1">
      <c r="A140" s="175">
        <v>138</v>
      </c>
      <c r="B140" s="176" t="s">
        <v>735</v>
      </c>
      <c r="C140" s="177" t="s">
        <v>730</v>
      </c>
      <c r="D140" s="178" t="s">
        <v>731</v>
      </c>
      <c r="E140" s="179" t="s">
        <v>736</v>
      </c>
      <c r="F140" s="180"/>
      <c r="G140" s="147">
        <v>330000</v>
      </c>
      <c r="H140" s="186" t="s">
        <v>737</v>
      </c>
      <c r="I140" s="178" t="s">
        <v>631</v>
      </c>
      <c r="J140" s="178" t="s">
        <v>738</v>
      </c>
      <c r="K140" s="178"/>
      <c r="L140" s="177" t="s">
        <v>503</v>
      </c>
      <c r="M140" s="178"/>
      <c r="N140" s="181"/>
    </row>
    <row r="141" spans="1:59" s="182" customFormat="1">
      <c r="A141" s="175">
        <v>139</v>
      </c>
      <c r="B141" s="176" t="s">
        <v>739</v>
      </c>
      <c r="C141" s="177" t="s">
        <v>730</v>
      </c>
      <c r="D141" s="178" t="s">
        <v>731</v>
      </c>
      <c r="E141" s="179" t="s">
        <v>740</v>
      </c>
      <c r="F141" s="180"/>
      <c r="G141" s="147">
        <v>430000</v>
      </c>
      <c r="H141" s="186"/>
      <c r="I141" s="178" t="s">
        <v>631</v>
      </c>
      <c r="J141" s="178" t="s">
        <v>741</v>
      </c>
      <c r="K141" s="178"/>
      <c r="L141" s="177" t="s">
        <v>373</v>
      </c>
      <c r="M141" s="178"/>
      <c r="N141" s="181"/>
    </row>
    <row r="142" spans="1:59" s="182" customFormat="1">
      <c r="A142" s="175">
        <v>140</v>
      </c>
      <c r="B142" s="176"/>
      <c r="C142" s="177" t="s">
        <v>730</v>
      </c>
      <c r="D142" s="178" t="s">
        <v>731</v>
      </c>
      <c r="E142" s="203" t="s">
        <v>742</v>
      </c>
      <c r="F142" s="196" t="s">
        <v>743</v>
      </c>
      <c r="G142" s="204">
        <v>250000</v>
      </c>
      <c r="H142" s="180" t="s">
        <v>744</v>
      </c>
      <c r="I142" s="178" t="s">
        <v>631</v>
      </c>
      <c r="J142" s="178"/>
      <c r="K142" s="176"/>
      <c r="L142" s="177" t="s">
        <v>405</v>
      </c>
      <c r="M142" s="176"/>
      <c r="N142" s="178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</row>
    <row r="143" spans="1:59" s="182" customFormat="1">
      <c r="A143" s="175">
        <v>141</v>
      </c>
      <c r="B143" s="176" t="s">
        <v>745</v>
      </c>
      <c r="C143" s="177" t="s">
        <v>730</v>
      </c>
      <c r="D143" s="178" t="s">
        <v>731</v>
      </c>
      <c r="E143" s="179" t="s">
        <v>746</v>
      </c>
      <c r="F143" s="180"/>
      <c r="G143" s="147">
        <v>130000</v>
      </c>
      <c r="H143" s="191"/>
      <c r="I143" s="178" t="s">
        <v>631</v>
      </c>
      <c r="J143" s="178" t="s">
        <v>747</v>
      </c>
      <c r="K143" s="178"/>
      <c r="L143" s="177" t="s">
        <v>503</v>
      </c>
      <c r="M143" s="178"/>
      <c r="N143" s="181"/>
    </row>
    <row r="144" spans="1:59" s="182" customFormat="1">
      <c r="A144" s="175">
        <v>142</v>
      </c>
      <c r="B144" s="176"/>
      <c r="C144" s="177" t="s">
        <v>730</v>
      </c>
      <c r="D144" s="178" t="s">
        <v>731</v>
      </c>
      <c r="E144" s="203" t="s">
        <v>748</v>
      </c>
      <c r="F144" s="196" t="s">
        <v>749</v>
      </c>
      <c r="G144" s="194">
        <v>1000000</v>
      </c>
      <c r="H144" s="186" t="s">
        <v>750</v>
      </c>
      <c r="I144" s="178" t="s">
        <v>631</v>
      </c>
      <c r="J144" s="178"/>
      <c r="K144" s="176"/>
      <c r="L144" s="177" t="s">
        <v>582</v>
      </c>
      <c r="M144" s="176"/>
      <c r="N144" s="178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</row>
    <row r="145" spans="1:59" s="182" customFormat="1">
      <c r="A145" s="175">
        <v>143</v>
      </c>
      <c r="B145" s="176" t="s">
        <v>751</v>
      </c>
      <c r="C145" s="177" t="s">
        <v>683</v>
      </c>
      <c r="D145" s="178" t="s">
        <v>731</v>
      </c>
      <c r="E145" s="179" t="s">
        <v>752</v>
      </c>
      <c r="F145" s="180" t="s">
        <v>753</v>
      </c>
      <c r="G145" s="147">
        <v>2000000</v>
      </c>
      <c r="H145" s="180"/>
      <c r="I145" s="178" t="s">
        <v>345</v>
      </c>
      <c r="J145" s="178" t="s">
        <v>754</v>
      </c>
      <c r="K145" s="178"/>
      <c r="L145" s="177" t="s">
        <v>373</v>
      </c>
      <c r="M145" s="178"/>
      <c r="N145" s="181"/>
    </row>
    <row r="146" spans="1:59" s="182" customFormat="1" ht="42">
      <c r="A146" s="175">
        <v>144</v>
      </c>
      <c r="B146" s="176"/>
      <c r="C146" s="177" t="s">
        <v>683</v>
      </c>
      <c r="D146" s="178" t="s">
        <v>731</v>
      </c>
      <c r="E146" s="179" t="s">
        <v>755</v>
      </c>
      <c r="F146" s="198"/>
      <c r="G146" s="194">
        <v>150000</v>
      </c>
      <c r="H146" s="180"/>
      <c r="I146" s="178" t="s">
        <v>403</v>
      </c>
      <c r="J146" s="178"/>
      <c r="K146" s="176"/>
      <c r="L146" s="177" t="s">
        <v>503</v>
      </c>
      <c r="M146" s="176"/>
      <c r="N146" s="181"/>
    </row>
    <row r="147" spans="1:59" s="190" customFormat="1" ht="42">
      <c r="A147" s="175">
        <v>145</v>
      </c>
      <c r="B147" s="176" t="s">
        <v>756</v>
      </c>
      <c r="C147" s="177" t="s">
        <v>683</v>
      </c>
      <c r="D147" s="178" t="s">
        <v>731</v>
      </c>
      <c r="E147" s="179" t="s">
        <v>757</v>
      </c>
      <c r="F147" s="180"/>
      <c r="G147" s="147">
        <v>120000</v>
      </c>
      <c r="H147" s="186" t="s">
        <v>758</v>
      </c>
      <c r="I147" s="178" t="s">
        <v>403</v>
      </c>
      <c r="J147" s="178" t="s">
        <v>759</v>
      </c>
      <c r="K147" s="178"/>
      <c r="L147" s="177" t="s">
        <v>503</v>
      </c>
      <c r="M147" s="178"/>
      <c r="N147" s="181" t="s">
        <v>760</v>
      </c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2"/>
      <c r="BF147" s="182"/>
      <c r="BG147" s="182"/>
    </row>
    <row r="148" spans="1:59" s="182" customFormat="1" ht="42">
      <c r="A148" s="175">
        <v>146</v>
      </c>
      <c r="B148" s="176" t="s">
        <v>761</v>
      </c>
      <c r="C148" s="177" t="s">
        <v>683</v>
      </c>
      <c r="D148" s="178" t="s">
        <v>731</v>
      </c>
      <c r="E148" s="179" t="s">
        <v>762</v>
      </c>
      <c r="F148" s="196" t="s">
        <v>763</v>
      </c>
      <c r="G148" s="204">
        <v>1500000</v>
      </c>
      <c r="H148" s="186" t="s">
        <v>764</v>
      </c>
      <c r="I148" s="178" t="s">
        <v>587</v>
      </c>
      <c r="J148" s="178" t="s">
        <v>765</v>
      </c>
      <c r="K148" s="178"/>
      <c r="L148" s="177" t="s">
        <v>356</v>
      </c>
      <c r="M148" s="178"/>
      <c r="N148" s="181"/>
    </row>
    <row r="149" spans="1:59" s="182" customFormat="1">
      <c r="A149" s="175">
        <v>147</v>
      </c>
      <c r="B149" s="176" t="s">
        <v>766</v>
      </c>
      <c r="C149" s="177" t="s">
        <v>683</v>
      </c>
      <c r="D149" s="178" t="s">
        <v>731</v>
      </c>
      <c r="E149" s="179" t="s">
        <v>767</v>
      </c>
      <c r="F149" s="180"/>
      <c r="G149" s="147">
        <v>7000000</v>
      </c>
      <c r="H149" s="191"/>
      <c r="I149" s="178" t="s">
        <v>345</v>
      </c>
      <c r="J149" s="178" t="s">
        <v>768</v>
      </c>
      <c r="K149" s="178"/>
      <c r="L149" s="177" t="s">
        <v>373</v>
      </c>
      <c r="M149" s="178"/>
      <c r="N149" s="181"/>
    </row>
    <row r="150" spans="1:59" s="182" customFormat="1">
      <c r="A150" s="175">
        <v>148</v>
      </c>
      <c r="B150" s="176"/>
      <c r="C150" s="177" t="s">
        <v>683</v>
      </c>
      <c r="D150" s="178" t="s">
        <v>731</v>
      </c>
      <c r="E150" s="200" t="s">
        <v>769</v>
      </c>
      <c r="F150" s="180"/>
      <c r="G150" s="147">
        <v>7300000</v>
      </c>
      <c r="H150" s="180"/>
      <c r="I150" s="178" t="s">
        <v>345</v>
      </c>
      <c r="J150" s="178"/>
      <c r="K150" s="178"/>
      <c r="L150" s="177" t="s">
        <v>373</v>
      </c>
      <c r="M150" s="178"/>
      <c r="N150" s="181" t="s">
        <v>760</v>
      </c>
    </row>
    <row r="151" spans="1:59" s="182" customFormat="1">
      <c r="A151" s="175">
        <v>149</v>
      </c>
      <c r="B151" s="176"/>
      <c r="C151" s="177" t="s">
        <v>683</v>
      </c>
      <c r="D151" s="178" t="s">
        <v>731</v>
      </c>
      <c r="E151" s="179" t="s">
        <v>770</v>
      </c>
      <c r="F151" s="198" t="s">
        <v>771</v>
      </c>
      <c r="G151" s="194">
        <v>1500000</v>
      </c>
      <c r="H151" s="180"/>
      <c r="I151" s="178" t="s">
        <v>587</v>
      </c>
      <c r="J151" s="178"/>
      <c r="K151" s="176"/>
      <c r="L151" s="177" t="s">
        <v>356</v>
      </c>
      <c r="M151" s="176"/>
      <c r="N151" s="178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</row>
    <row r="152" spans="1:59" s="182" customFormat="1">
      <c r="A152" s="175">
        <v>150</v>
      </c>
      <c r="B152" s="176" t="s">
        <v>772</v>
      </c>
      <c r="C152" s="177" t="s">
        <v>683</v>
      </c>
      <c r="D152" s="178" t="s">
        <v>731</v>
      </c>
      <c r="E152" s="179" t="s">
        <v>773</v>
      </c>
      <c r="F152" s="196"/>
      <c r="G152" s="204">
        <v>1300000</v>
      </c>
      <c r="H152" s="186" t="s">
        <v>774</v>
      </c>
      <c r="I152" s="178" t="s">
        <v>403</v>
      </c>
      <c r="J152" s="178" t="s">
        <v>775</v>
      </c>
      <c r="K152" s="178"/>
      <c r="L152" s="177" t="s">
        <v>356</v>
      </c>
      <c r="M152" s="178"/>
      <c r="N152" s="181"/>
    </row>
    <row r="153" spans="1:59" s="182" customFormat="1">
      <c r="A153" s="175">
        <v>151</v>
      </c>
      <c r="B153" s="176" t="s">
        <v>776</v>
      </c>
      <c r="C153" s="177" t="s">
        <v>683</v>
      </c>
      <c r="D153" s="178" t="s">
        <v>731</v>
      </c>
      <c r="E153" s="179" t="s">
        <v>777</v>
      </c>
      <c r="F153" s="184"/>
      <c r="G153" s="147">
        <v>2600000</v>
      </c>
      <c r="H153" s="186" t="s">
        <v>778</v>
      </c>
      <c r="I153" s="178" t="s">
        <v>587</v>
      </c>
      <c r="J153" s="178" t="s">
        <v>779</v>
      </c>
      <c r="K153" s="178"/>
      <c r="L153" s="177" t="s">
        <v>356</v>
      </c>
      <c r="M153" s="178"/>
      <c r="N153" s="181"/>
    </row>
    <row r="154" spans="1:59" s="182" customFormat="1" ht="42">
      <c r="A154" s="175">
        <v>152</v>
      </c>
      <c r="B154" s="176" t="s">
        <v>780</v>
      </c>
      <c r="C154" s="177" t="s">
        <v>683</v>
      </c>
      <c r="D154" s="178" t="s">
        <v>731</v>
      </c>
      <c r="E154" s="179" t="s">
        <v>781</v>
      </c>
      <c r="F154" s="191"/>
      <c r="G154" s="147">
        <v>2000000</v>
      </c>
      <c r="H154" s="186" t="s">
        <v>782</v>
      </c>
      <c r="I154" s="178" t="s">
        <v>587</v>
      </c>
      <c r="J154" s="178" t="s">
        <v>783</v>
      </c>
      <c r="K154" s="178"/>
      <c r="L154" s="177" t="s">
        <v>405</v>
      </c>
      <c r="M154" s="178"/>
      <c r="N154" s="181"/>
    </row>
    <row r="155" spans="1:59" s="182" customFormat="1" ht="42">
      <c r="A155" s="175">
        <v>153</v>
      </c>
      <c r="B155" s="176" t="s">
        <v>784</v>
      </c>
      <c r="C155" s="177" t="s">
        <v>683</v>
      </c>
      <c r="D155" s="178" t="s">
        <v>731</v>
      </c>
      <c r="E155" s="179" t="s">
        <v>785</v>
      </c>
      <c r="F155" s="198"/>
      <c r="G155" s="194">
        <v>4200000</v>
      </c>
      <c r="H155" s="191" t="s">
        <v>786</v>
      </c>
      <c r="I155" s="178" t="s">
        <v>587</v>
      </c>
      <c r="J155" s="178" t="s">
        <v>783</v>
      </c>
      <c r="K155" s="178"/>
      <c r="L155" s="177" t="s">
        <v>405</v>
      </c>
      <c r="M155" s="178"/>
      <c r="N155" s="181"/>
    </row>
    <row r="156" spans="1:59" s="182" customFormat="1">
      <c r="A156" s="175">
        <v>154</v>
      </c>
      <c r="B156" s="176" t="s">
        <v>787</v>
      </c>
      <c r="C156" s="177" t="s">
        <v>683</v>
      </c>
      <c r="D156" s="178" t="s">
        <v>731</v>
      </c>
      <c r="E156" s="179" t="s">
        <v>731</v>
      </c>
      <c r="F156" s="191"/>
      <c r="G156" s="147">
        <v>150000</v>
      </c>
      <c r="H156" s="186" t="s">
        <v>788</v>
      </c>
      <c r="I156" s="178" t="s">
        <v>587</v>
      </c>
      <c r="J156" s="178" t="s">
        <v>789</v>
      </c>
      <c r="K156" s="178"/>
      <c r="L156" s="177" t="s">
        <v>503</v>
      </c>
      <c r="M156" s="178"/>
      <c r="N156" s="181"/>
    </row>
    <row r="157" spans="1:59" s="182" customFormat="1" ht="42">
      <c r="A157" s="175">
        <v>155</v>
      </c>
      <c r="B157" s="176"/>
      <c r="C157" s="177" t="s">
        <v>683</v>
      </c>
      <c r="D157" s="178" t="s">
        <v>731</v>
      </c>
      <c r="E157" s="179" t="s">
        <v>790</v>
      </c>
      <c r="F157" s="198"/>
      <c r="G157" s="194">
        <v>450000</v>
      </c>
      <c r="H157" s="180" t="s">
        <v>791</v>
      </c>
      <c r="I157" s="178" t="s">
        <v>587</v>
      </c>
      <c r="J157" s="176"/>
      <c r="K157" s="176"/>
      <c r="L157" s="177" t="s">
        <v>347</v>
      </c>
      <c r="M157" s="176"/>
      <c r="N157" s="178" t="s">
        <v>792</v>
      </c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</row>
    <row r="158" spans="1:59" s="182" customFormat="1">
      <c r="A158" s="175">
        <v>156</v>
      </c>
      <c r="B158" s="176"/>
      <c r="C158" s="177" t="s">
        <v>683</v>
      </c>
      <c r="D158" s="178" t="s">
        <v>731</v>
      </c>
      <c r="E158" s="203" t="s">
        <v>793</v>
      </c>
      <c r="F158" s="198"/>
      <c r="G158" s="194">
        <v>280000</v>
      </c>
      <c r="H158" s="180" t="s">
        <v>794</v>
      </c>
      <c r="I158" s="178" t="s">
        <v>587</v>
      </c>
      <c r="J158" s="194"/>
      <c r="K158" s="176"/>
      <c r="L158" s="177" t="s">
        <v>503</v>
      </c>
      <c r="M158" s="176"/>
      <c r="N158" s="178" t="s">
        <v>795</v>
      </c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</row>
    <row r="159" spans="1:59" s="182" customFormat="1">
      <c r="A159" s="175">
        <v>157</v>
      </c>
      <c r="B159" s="176" t="s">
        <v>796</v>
      </c>
      <c r="C159" s="177" t="s">
        <v>683</v>
      </c>
      <c r="D159" s="178" t="s">
        <v>731</v>
      </c>
      <c r="E159" s="179" t="s">
        <v>797</v>
      </c>
      <c r="F159" s="180"/>
      <c r="G159" s="147">
        <v>1400000</v>
      </c>
      <c r="H159" s="186" t="s">
        <v>798</v>
      </c>
      <c r="I159" s="178" t="s">
        <v>345</v>
      </c>
      <c r="J159" s="178" t="s">
        <v>799</v>
      </c>
      <c r="K159" s="178"/>
      <c r="L159" s="177" t="s">
        <v>373</v>
      </c>
      <c r="M159" s="178"/>
      <c r="N159" s="181"/>
    </row>
    <row r="160" spans="1:59" s="182" customFormat="1" ht="42">
      <c r="A160" s="175">
        <v>158</v>
      </c>
      <c r="B160" s="176" t="s">
        <v>800</v>
      </c>
      <c r="C160" s="177" t="s">
        <v>730</v>
      </c>
      <c r="D160" s="178" t="s">
        <v>731</v>
      </c>
      <c r="E160" s="179" t="s">
        <v>801</v>
      </c>
      <c r="F160" s="180"/>
      <c r="G160" s="147">
        <v>645000</v>
      </c>
      <c r="H160" s="186" t="s">
        <v>802</v>
      </c>
      <c r="I160" s="178" t="s">
        <v>631</v>
      </c>
      <c r="J160" s="178"/>
      <c r="K160" s="178"/>
      <c r="L160" s="177" t="s">
        <v>582</v>
      </c>
      <c r="M160" s="178"/>
      <c r="N160" s="181" t="s">
        <v>803</v>
      </c>
    </row>
    <row r="161" spans="1:14" s="182" customFormat="1">
      <c r="A161" s="175">
        <v>159</v>
      </c>
      <c r="B161" s="176" t="s">
        <v>804</v>
      </c>
      <c r="C161" s="177" t="s">
        <v>683</v>
      </c>
      <c r="D161" s="178" t="s">
        <v>731</v>
      </c>
      <c r="E161" s="179" t="s">
        <v>805</v>
      </c>
      <c r="F161" s="180"/>
      <c r="G161" s="147">
        <v>70000</v>
      </c>
      <c r="H161" s="191"/>
      <c r="I161" s="178" t="s">
        <v>587</v>
      </c>
      <c r="J161" s="178" t="s">
        <v>806</v>
      </c>
      <c r="K161" s="178" t="s">
        <v>807</v>
      </c>
      <c r="L161" s="177" t="s">
        <v>503</v>
      </c>
      <c r="M161" s="178"/>
      <c r="N161" s="181"/>
    </row>
    <row r="162" spans="1:14" s="182" customFormat="1">
      <c r="A162" s="175">
        <v>160</v>
      </c>
      <c r="B162" s="176" t="s">
        <v>808</v>
      </c>
      <c r="C162" s="177" t="s">
        <v>683</v>
      </c>
      <c r="D162" s="178" t="s">
        <v>731</v>
      </c>
      <c r="E162" s="179" t="s">
        <v>809</v>
      </c>
      <c r="F162" s="180"/>
      <c r="G162" s="147">
        <v>25000</v>
      </c>
      <c r="H162" s="191"/>
      <c r="I162" s="178" t="s">
        <v>587</v>
      </c>
      <c r="J162" s="178" t="s">
        <v>810</v>
      </c>
      <c r="K162" s="178"/>
      <c r="L162" s="177" t="s">
        <v>503</v>
      </c>
      <c r="M162" s="178"/>
      <c r="N162" s="181"/>
    </row>
    <row r="163" spans="1:14" s="182" customFormat="1">
      <c r="A163" s="175">
        <v>161</v>
      </c>
      <c r="B163" s="176" t="s">
        <v>811</v>
      </c>
      <c r="C163" s="177" t="s">
        <v>683</v>
      </c>
      <c r="D163" s="178" t="s">
        <v>731</v>
      </c>
      <c r="E163" s="179" t="s">
        <v>812</v>
      </c>
      <c r="F163" s="180"/>
      <c r="G163" s="147">
        <v>100000</v>
      </c>
      <c r="H163" s="186" t="s">
        <v>813</v>
      </c>
      <c r="I163" s="178" t="s">
        <v>587</v>
      </c>
      <c r="J163" s="178" t="s">
        <v>814</v>
      </c>
      <c r="K163" s="178"/>
      <c r="L163" s="177" t="s">
        <v>582</v>
      </c>
      <c r="M163" s="178"/>
      <c r="N163" s="181"/>
    </row>
    <row r="164" spans="1:14" s="182" customFormat="1">
      <c r="A164" s="175">
        <v>162</v>
      </c>
      <c r="B164" s="176" t="s">
        <v>815</v>
      </c>
      <c r="C164" s="177" t="s">
        <v>683</v>
      </c>
      <c r="D164" s="178" t="s">
        <v>731</v>
      </c>
      <c r="E164" s="179" t="s">
        <v>816</v>
      </c>
      <c r="F164" s="180"/>
      <c r="G164" s="147">
        <v>50000</v>
      </c>
      <c r="H164" s="186" t="s">
        <v>817</v>
      </c>
      <c r="I164" s="178" t="s">
        <v>587</v>
      </c>
      <c r="J164" s="178" t="s">
        <v>818</v>
      </c>
      <c r="K164" s="178"/>
      <c r="L164" s="177" t="s">
        <v>503</v>
      </c>
      <c r="M164" s="178"/>
      <c r="N164" s="181"/>
    </row>
    <row r="165" spans="1:14" s="182" customFormat="1" ht="63">
      <c r="A165" s="175">
        <v>163</v>
      </c>
      <c r="B165" s="176" t="s">
        <v>819</v>
      </c>
      <c r="C165" s="177" t="s">
        <v>730</v>
      </c>
      <c r="D165" s="178" t="s">
        <v>731</v>
      </c>
      <c r="E165" s="179" t="s">
        <v>820</v>
      </c>
      <c r="F165" s="191"/>
      <c r="G165" s="147">
        <v>1200000</v>
      </c>
      <c r="H165" s="186" t="s">
        <v>821</v>
      </c>
      <c r="I165" s="178" t="s">
        <v>631</v>
      </c>
      <c r="J165" s="178" t="s">
        <v>822</v>
      </c>
      <c r="K165" s="178"/>
      <c r="L165" s="177" t="s">
        <v>582</v>
      </c>
      <c r="M165" s="178"/>
      <c r="N165" s="181" t="s">
        <v>803</v>
      </c>
    </row>
    <row r="166" spans="1:14" s="182" customFormat="1">
      <c r="A166" s="175">
        <v>164</v>
      </c>
      <c r="B166" s="183"/>
      <c r="C166" s="177" t="s">
        <v>624</v>
      </c>
      <c r="D166" s="178" t="s">
        <v>823</v>
      </c>
      <c r="E166" s="179" t="s">
        <v>824</v>
      </c>
      <c r="F166" s="184" t="s">
        <v>825</v>
      </c>
      <c r="G166" s="185">
        <v>400000</v>
      </c>
      <c r="H166" s="186"/>
      <c r="I166" s="178" t="s">
        <v>587</v>
      </c>
      <c r="J166" s="178"/>
      <c r="K166" s="187"/>
      <c r="L166" s="175" t="s">
        <v>582</v>
      </c>
      <c r="M166" s="187"/>
      <c r="N166" s="181"/>
    </row>
    <row r="167" spans="1:14" s="182" customFormat="1">
      <c r="A167" s="175">
        <v>165</v>
      </c>
      <c r="B167" s="176" t="s">
        <v>826</v>
      </c>
      <c r="C167" s="177" t="s">
        <v>624</v>
      </c>
      <c r="D167" s="178" t="s">
        <v>823</v>
      </c>
      <c r="E167" s="179" t="s">
        <v>827</v>
      </c>
      <c r="F167" s="180"/>
      <c r="G167" s="147">
        <v>645000</v>
      </c>
      <c r="H167" s="180"/>
      <c r="I167" s="178" t="s">
        <v>828</v>
      </c>
      <c r="J167" s="178" t="s">
        <v>829</v>
      </c>
      <c r="K167" s="178"/>
      <c r="L167" s="177" t="s">
        <v>347</v>
      </c>
      <c r="M167" s="178"/>
      <c r="N167" s="181"/>
    </row>
    <row r="168" spans="1:14" s="182" customFormat="1">
      <c r="A168" s="175">
        <v>166</v>
      </c>
      <c r="B168" s="176" t="s">
        <v>830</v>
      </c>
      <c r="C168" s="177" t="s">
        <v>624</v>
      </c>
      <c r="D168" s="178" t="s">
        <v>823</v>
      </c>
      <c r="E168" s="179" t="s">
        <v>831</v>
      </c>
      <c r="F168" s="180"/>
      <c r="G168" s="147">
        <v>1070000</v>
      </c>
      <c r="H168" s="180"/>
      <c r="I168" s="178" t="s">
        <v>828</v>
      </c>
      <c r="J168" s="178" t="s">
        <v>832</v>
      </c>
      <c r="K168" s="178"/>
      <c r="L168" s="177" t="s">
        <v>347</v>
      </c>
      <c r="M168" s="178"/>
      <c r="N168" s="181"/>
    </row>
    <row r="169" spans="1:14" s="182" customFormat="1" ht="42">
      <c r="A169" s="175">
        <v>167</v>
      </c>
      <c r="B169" s="176" t="s">
        <v>833</v>
      </c>
      <c r="C169" s="177" t="s">
        <v>624</v>
      </c>
      <c r="D169" s="178" t="s">
        <v>823</v>
      </c>
      <c r="E169" s="179" t="s">
        <v>834</v>
      </c>
      <c r="F169" s="180"/>
      <c r="G169" s="147">
        <v>4280000</v>
      </c>
      <c r="H169" s="180"/>
      <c r="I169" s="178" t="s">
        <v>587</v>
      </c>
      <c r="J169" s="178" t="s">
        <v>835</v>
      </c>
      <c r="K169" s="178"/>
      <c r="L169" s="177" t="s">
        <v>347</v>
      </c>
      <c r="M169" s="178"/>
      <c r="N169" s="181"/>
    </row>
    <row r="170" spans="1:14" s="182" customFormat="1" ht="42">
      <c r="A170" s="175">
        <v>168</v>
      </c>
      <c r="B170" s="176" t="s">
        <v>836</v>
      </c>
      <c r="C170" s="177" t="s">
        <v>624</v>
      </c>
      <c r="D170" s="178" t="s">
        <v>823</v>
      </c>
      <c r="E170" s="179" t="s">
        <v>837</v>
      </c>
      <c r="F170" s="180"/>
      <c r="G170" s="147">
        <v>3200000</v>
      </c>
      <c r="H170" s="180"/>
      <c r="I170" s="178" t="s">
        <v>587</v>
      </c>
      <c r="J170" s="178" t="s">
        <v>838</v>
      </c>
      <c r="K170" s="178"/>
      <c r="L170" s="177" t="s">
        <v>347</v>
      </c>
      <c r="M170" s="178"/>
      <c r="N170" s="181"/>
    </row>
    <row r="171" spans="1:14" s="182" customFormat="1">
      <c r="A171" s="175">
        <v>169</v>
      </c>
      <c r="B171" s="176" t="s">
        <v>839</v>
      </c>
      <c r="C171" s="177" t="s">
        <v>624</v>
      </c>
      <c r="D171" s="178" t="s">
        <v>823</v>
      </c>
      <c r="E171" s="179" t="s">
        <v>840</v>
      </c>
      <c r="F171" s="180"/>
      <c r="G171" s="147">
        <v>860000</v>
      </c>
      <c r="H171" s="180"/>
      <c r="I171" s="178" t="s">
        <v>828</v>
      </c>
      <c r="J171" s="178"/>
      <c r="K171" s="178"/>
      <c r="L171" s="177" t="s">
        <v>347</v>
      </c>
      <c r="M171" s="178"/>
      <c r="N171" s="181"/>
    </row>
    <row r="172" spans="1:14" s="182" customFormat="1">
      <c r="A172" s="175">
        <v>170</v>
      </c>
      <c r="B172" s="176" t="s">
        <v>841</v>
      </c>
      <c r="C172" s="177" t="s">
        <v>842</v>
      </c>
      <c r="D172" s="178" t="s">
        <v>843</v>
      </c>
      <c r="E172" s="179" t="s">
        <v>844</v>
      </c>
      <c r="F172" s="180" t="s">
        <v>845</v>
      </c>
      <c r="G172" s="147">
        <v>215000</v>
      </c>
      <c r="H172" s="180"/>
      <c r="I172" s="178" t="s">
        <v>345</v>
      </c>
      <c r="J172" s="178" t="s">
        <v>846</v>
      </c>
      <c r="K172" s="178"/>
      <c r="L172" s="177" t="s">
        <v>582</v>
      </c>
      <c r="M172" s="178"/>
      <c r="N172" s="181"/>
    </row>
    <row r="173" spans="1:14" s="182" customFormat="1">
      <c r="A173" s="175">
        <v>171</v>
      </c>
      <c r="B173" s="176" t="s">
        <v>847</v>
      </c>
      <c r="C173" s="177" t="s">
        <v>842</v>
      </c>
      <c r="D173" s="178" t="s">
        <v>843</v>
      </c>
      <c r="E173" s="179" t="s">
        <v>848</v>
      </c>
      <c r="F173" s="180" t="s">
        <v>849</v>
      </c>
      <c r="G173" s="147">
        <v>260000</v>
      </c>
      <c r="H173" s="180"/>
      <c r="I173" s="178" t="s">
        <v>345</v>
      </c>
      <c r="J173" s="178" t="s">
        <v>850</v>
      </c>
      <c r="K173" s="178"/>
      <c r="L173" s="177" t="s">
        <v>582</v>
      </c>
      <c r="M173" s="178"/>
      <c r="N173" s="181"/>
    </row>
    <row r="174" spans="1:14" s="182" customFormat="1">
      <c r="A174" s="175">
        <v>172</v>
      </c>
      <c r="B174" s="176" t="s">
        <v>851</v>
      </c>
      <c r="C174" s="177" t="s">
        <v>842</v>
      </c>
      <c r="D174" s="178" t="s">
        <v>843</v>
      </c>
      <c r="E174" s="179" t="s">
        <v>852</v>
      </c>
      <c r="F174" s="180" t="s">
        <v>853</v>
      </c>
      <c r="G174" s="147">
        <v>86000</v>
      </c>
      <c r="H174" s="180"/>
      <c r="I174" s="178" t="s">
        <v>345</v>
      </c>
      <c r="J174" s="178" t="s">
        <v>854</v>
      </c>
      <c r="K174" s="178"/>
      <c r="L174" s="177" t="s">
        <v>582</v>
      </c>
      <c r="M174" s="178"/>
      <c r="N174" s="181"/>
    </row>
    <row r="175" spans="1:14" s="182" customFormat="1">
      <c r="A175" s="175">
        <v>173</v>
      </c>
      <c r="B175" s="176" t="s">
        <v>855</v>
      </c>
      <c r="C175" s="177" t="s">
        <v>842</v>
      </c>
      <c r="D175" s="178" t="s">
        <v>843</v>
      </c>
      <c r="E175" s="179" t="s">
        <v>856</v>
      </c>
      <c r="F175" s="180"/>
      <c r="G175" s="147">
        <v>520000</v>
      </c>
      <c r="H175" s="180" t="s">
        <v>857</v>
      </c>
      <c r="I175" s="178" t="s">
        <v>345</v>
      </c>
      <c r="J175" s="178" t="s">
        <v>858</v>
      </c>
      <c r="K175" s="178"/>
      <c r="L175" s="177" t="s">
        <v>582</v>
      </c>
      <c r="M175" s="178"/>
      <c r="N175" s="181"/>
    </row>
    <row r="176" spans="1:14" s="182" customFormat="1">
      <c r="A176" s="175">
        <v>174</v>
      </c>
      <c r="B176" s="176" t="s">
        <v>859</v>
      </c>
      <c r="C176" s="177" t="s">
        <v>842</v>
      </c>
      <c r="D176" s="178" t="s">
        <v>843</v>
      </c>
      <c r="E176" s="179" t="s">
        <v>860</v>
      </c>
      <c r="F176" s="180" t="s">
        <v>861</v>
      </c>
      <c r="G176" s="147">
        <v>375000</v>
      </c>
      <c r="H176" s="180"/>
      <c r="I176" s="178" t="s">
        <v>345</v>
      </c>
      <c r="J176" s="178" t="s">
        <v>862</v>
      </c>
      <c r="K176" s="178"/>
      <c r="L176" s="177" t="s">
        <v>582</v>
      </c>
      <c r="M176" s="178"/>
      <c r="N176" s="181"/>
    </row>
    <row r="177" spans="1:59" s="182" customFormat="1">
      <c r="A177" s="175">
        <v>175</v>
      </c>
      <c r="B177" s="176" t="s">
        <v>863</v>
      </c>
      <c r="C177" s="177" t="s">
        <v>842</v>
      </c>
      <c r="D177" s="178" t="s">
        <v>843</v>
      </c>
      <c r="E177" s="179" t="s">
        <v>864</v>
      </c>
      <c r="F177" s="180" t="s">
        <v>861</v>
      </c>
      <c r="G177" s="147">
        <v>161000</v>
      </c>
      <c r="H177" s="180"/>
      <c r="I177" s="178" t="s">
        <v>345</v>
      </c>
      <c r="J177" s="178" t="s">
        <v>865</v>
      </c>
      <c r="K177" s="178"/>
      <c r="L177" s="177" t="s">
        <v>582</v>
      </c>
      <c r="M177" s="178"/>
      <c r="N177" s="181"/>
    </row>
    <row r="178" spans="1:59" s="182" customFormat="1">
      <c r="A178" s="175">
        <v>176</v>
      </c>
      <c r="B178" s="176" t="s">
        <v>866</v>
      </c>
      <c r="C178" s="177" t="s">
        <v>842</v>
      </c>
      <c r="D178" s="178" t="s">
        <v>843</v>
      </c>
      <c r="E178" s="179" t="s">
        <v>867</v>
      </c>
      <c r="F178" s="180" t="s">
        <v>868</v>
      </c>
      <c r="G178" s="147">
        <v>260000</v>
      </c>
      <c r="H178" s="180"/>
      <c r="I178" s="178" t="s">
        <v>345</v>
      </c>
      <c r="J178" s="178" t="s">
        <v>869</v>
      </c>
      <c r="K178" s="178"/>
      <c r="L178" s="177" t="s">
        <v>582</v>
      </c>
      <c r="M178" s="178"/>
      <c r="N178" s="181"/>
    </row>
    <row r="179" spans="1:59" s="182" customFormat="1">
      <c r="A179" s="175">
        <v>177</v>
      </c>
      <c r="B179" s="176" t="s">
        <v>870</v>
      </c>
      <c r="C179" s="177" t="s">
        <v>842</v>
      </c>
      <c r="D179" s="178" t="s">
        <v>843</v>
      </c>
      <c r="E179" s="179" t="s">
        <v>871</v>
      </c>
      <c r="F179" s="180" t="s">
        <v>872</v>
      </c>
      <c r="G179" s="147">
        <v>310000</v>
      </c>
      <c r="H179" s="180"/>
      <c r="I179" s="178" t="s">
        <v>345</v>
      </c>
      <c r="J179" s="178" t="s">
        <v>873</v>
      </c>
      <c r="K179" s="178"/>
      <c r="L179" s="177" t="s">
        <v>582</v>
      </c>
      <c r="M179" s="178"/>
      <c r="N179" s="181"/>
    </row>
    <row r="180" spans="1:59" s="182" customFormat="1">
      <c r="A180" s="175">
        <v>178</v>
      </c>
      <c r="B180" s="176" t="s">
        <v>874</v>
      </c>
      <c r="C180" s="177" t="s">
        <v>842</v>
      </c>
      <c r="D180" s="178" t="s">
        <v>843</v>
      </c>
      <c r="E180" s="179" t="s">
        <v>875</v>
      </c>
      <c r="F180" s="180" t="s">
        <v>876</v>
      </c>
      <c r="G180" s="147">
        <v>38000</v>
      </c>
      <c r="H180" s="180" t="s">
        <v>877</v>
      </c>
      <c r="I180" s="178" t="s">
        <v>345</v>
      </c>
      <c r="J180" s="178" t="s">
        <v>878</v>
      </c>
      <c r="K180" s="178"/>
      <c r="L180" s="177" t="s">
        <v>582</v>
      </c>
      <c r="M180" s="178"/>
      <c r="N180" s="181"/>
    </row>
    <row r="181" spans="1:59" s="182" customFormat="1">
      <c r="A181" s="175">
        <v>179</v>
      </c>
      <c r="B181" s="176" t="s">
        <v>879</v>
      </c>
      <c r="C181" s="177" t="s">
        <v>842</v>
      </c>
      <c r="D181" s="178" t="s">
        <v>843</v>
      </c>
      <c r="E181" s="179" t="s">
        <v>880</v>
      </c>
      <c r="F181" s="180" t="s">
        <v>881</v>
      </c>
      <c r="G181" s="147">
        <v>375000</v>
      </c>
      <c r="H181" s="180" t="s">
        <v>882</v>
      </c>
      <c r="I181" s="178" t="s">
        <v>345</v>
      </c>
      <c r="J181" s="178" t="s">
        <v>883</v>
      </c>
      <c r="K181" s="178"/>
      <c r="L181" s="177" t="s">
        <v>582</v>
      </c>
      <c r="M181" s="178"/>
      <c r="N181" s="181"/>
    </row>
    <row r="182" spans="1:59" s="182" customFormat="1">
      <c r="A182" s="175">
        <v>180</v>
      </c>
      <c r="B182" s="176" t="s">
        <v>884</v>
      </c>
      <c r="C182" s="177" t="s">
        <v>842</v>
      </c>
      <c r="D182" s="178" t="s">
        <v>843</v>
      </c>
      <c r="E182" s="179" t="s">
        <v>885</v>
      </c>
      <c r="F182" s="180" t="s">
        <v>886</v>
      </c>
      <c r="G182" s="147">
        <v>54000</v>
      </c>
      <c r="H182" s="180" t="s">
        <v>887</v>
      </c>
      <c r="I182" s="178" t="s">
        <v>345</v>
      </c>
      <c r="J182" s="178" t="s">
        <v>888</v>
      </c>
      <c r="K182" s="178"/>
      <c r="L182" s="177" t="s">
        <v>582</v>
      </c>
      <c r="M182" s="178"/>
      <c r="N182" s="181"/>
    </row>
    <row r="183" spans="1:59" s="182" customFormat="1">
      <c r="A183" s="175">
        <v>181</v>
      </c>
      <c r="B183" s="176" t="s">
        <v>889</v>
      </c>
      <c r="C183" s="177" t="s">
        <v>842</v>
      </c>
      <c r="D183" s="178" t="s">
        <v>843</v>
      </c>
      <c r="E183" s="179" t="s">
        <v>890</v>
      </c>
      <c r="F183" s="180" t="s">
        <v>891</v>
      </c>
      <c r="G183" s="147">
        <v>54000</v>
      </c>
      <c r="H183" s="180"/>
      <c r="I183" s="178" t="s">
        <v>587</v>
      </c>
      <c r="J183" s="178" t="s">
        <v>892</v>
      </c>
      <c r="K183" s="178"/>
      <c r="L183" s="177" t="s">
        <v>582</v>
      </c>
      <c r="M183" s="178"/>
      <c r="N183" s="181"/>
    </row>
    <row r="184" spans="1:59" s="182" customFormat="1">
      <c r="A184" s="175">
        <v>182</v>
      </c>
      <c r="B184" s="176" t="s">
        <v>893</v>
      </c>
      <c r="C184" s="177" t="s">
        <v>842</v>
      </c>
      <c r="D184" s="178" t="s">
        <v>843</v>
      </c>
      <c r="E184" s="179" t="s">
        <v>894</v>
      </c>
      <c r="F184" s="180" t="s">
        <v>895</v>
      </c>
      <c r="G184" s="147">
        <v>97000</v>
      </c>
      <c r="H184" s="191" t="s">
        <v>896</v>
      </c>
      <c r="I184" s="178" t="s">
        <v>587</v>
      </c>
      <c r="J184" s="178" t="s">
        <v>897</v>
      </c>
      <c r="K184" s="178"/>
      <c r="L184" s="177" t="s">
        <v>582</v>
      </c>
      <c r="M184" s="178"/>
      <c r="N184" s="181"/>
    </row>
    <row r="185" spans="1:59" s="182" customFormat="1">
      <c r="A185" s="175">
        <v>183</v>
      </c>
      <c r="B185" s="176" t="s">
        <v>898</v>
      </c>
      <c r="C185" s="177" t="s">
        <v>899</v>
      </c>
      <c r="D185" s="178" t="s">
        <v>900</v>
      </c>
      <c r="E185" s="179" t="s">
        <v>901</v>
      </c>
      <c r="F185" s="180" t="s">
        <v>902</v>
      </c>
      <c r="G185" s="147">
        <v>2060000</v>
      </c>
      <c r="H185" s="180"/>
      <c r="I185" s="178" t="s">
        <v>587</v>
      </c>
      <c r="J185" s="178"/>
      <c r="K185" s="178"/>
      <c r="L185" s="177" t="s">
        <v>356</v>
      </c>
      <c r="M185" s="178"/>
      <c r="N185" s="181"/>
    </row>
    <row r="186" spans="1:59" s="182" customFormat="1">
      <c r="A186" s="175">
        <v>184</v>
      </c>
      <c r="B186" s="176" t="s">
        <v>903</v>
      </c>
      <c r="C186" s="177" t="s">
        <v>584</v>
      </c>
      <c r="D186" s="178" t="s">
        <v>900</v>
      </c>
      <c r="E186" s="179" t="s">
        <v>904</v>
      </c>
      <c r="F186" s="180"/>
      <c r="G186" s="147">
        <v>1600000</v>
      </c>
      <c r="H186" s="180"/>
      <c r="I186" s="178" t="s">
        <v>587</v>
      </c>
      <c r="J186" s="178" t="s">
        <v>905</v>
      </c>
      <c r="K186" s="178"/>
      <c r="L186" s="177" t="s">
        <v>356</v>
      </c>
      <c r="M186" s="178"/>
      <c r="N186" s="181"/>
    </row>
    <row r="187" spans="1:59" s="182" customFormat="1">
      <c r="A187" s="175">
        <v>185</v>
      </c>
      <c r="B187" s="176"/>
      <c r="C187" s="177" t="s">
        <v>584</v>
      </c>
      <c r="D187" s="178" t="s">
        <v>900</v>
      </c>
      <c r="E187" s="179" t="s">
        <v>906</v>
      </c>
      <c r="F187" s="198"/>
      <c r="G187" s="194">
        <v>1600000</v>
      </c>
      <c r="H187" s="180"/>
      <c r="I187" s="178" t="s">
        <v>587</v>
      </c>
      <c r="J187" s="178"/>
      <c r="K187" s="176"/>
      <c r="L187" s="177" t="s">
        <v>356</v>
      </c>
      <c r="M187" s="176"/>
      <c r="N187" s="178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</row>
    <row r="188" spans="1:59" s="182" customFormat="1">
      <c r="A188" s="175">
        <v>186</v>
      </c>
      <c r="B188" s="176"/>
      <c r="C188" s="177" t="s">
        <v>599</v>
      </c>
      <c r="D188" s="178" t="s">
        <v>900</v>
      </c>
      <c r="E188" s="179" t="s">
        <v>907</v>
      </c>
      <c r="F188" s="180"/>
      <c r="G188" s="189">
        <v>1000000</v>
      </c>
      <c r="H188" s="195"/>
      <c r="I188" s="178" t="s">
        <v>587</v>
      </c>
      <c r="J188" s="178"/>
      <c r="K188" s="178"/>
      <c r="L188" s="177" t="s">
        <v>373</v>
      </c>
      <c r="M188" s="178"/>
      <c r="N188" s="181"/>
    </row>
    <row r="189" spans="1:59" s="182" customFormat="1">
      <c r="A189" s="175">
        <v>187</v>
      </c>
      <c r="B189" s="176"/>
      <c r="C189" s="177" t="s">
        <v>584</v>
      </c>
      <c r="D189" s="178" t="s">
        <v>900</v>
      </c>
      <c r="E189" s="179" t="s">
        <v>908</v>
      </c>
      <c r="F189" s="198"/>
      <c r="G189" s="194">
        <v>250000</v>
      </c>
      <c r="H189" s="180"/>
      <c r="I189" s="178" t="s">
        <v>587</v>
      </c>
      <c r="J189" s="178"/>
      <c r="K189" s="176"/>
      <c r="L189" s="177" t="s">
        <v>356</v>
      </c>
      <c r="M189" s="176"/>
      <c r="N189" s="178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</row>
    <row r="190" spans="1:59" s="182" customFormat="1">
      <c r="A190" s="175">
        <v>188</v>
      </c>
      <c r="B190" s="176" t="s">
        <v>909</v>
      </c>
      <c r="C190" s="177" t="s">
        <v>584</v>
      </c>
      <c r="D190" s="178" t="s">
        <v>900</v>
      </c>
      <c r="E190" s="179" t="s">
        <v>910</v>
      </c>
      <c r="F190" s="180"/>
      <c r="G190" s="147">
        <v>500000</v>
      </c>
      <c r="H190" s="180"/>
      <c r="I190" s="178" t="s">
        <v>587</v>
      </c>
      <c r="J190" s="178" t="s">
        <v>911</v>
      </c>
      <c r="K190" s="178"/>
      <c r="L190" s="177" t="s">
        <v>582</v>
      </c>
      <c r="M190" s="178"/>
      <c r="N190" s="181"/>
    </row>
    <row r="191" spans="1:59" s="182" customFormat="1" ht="42">
      <c r="A191" s="175">
        <v>189</v>
      </c>
      <c r="B191" s="176" t="s">
        <v>912</v>
      </c>
      <c r="C191" s="177" t="s">
        <v>513</v>
      </c>
      <c r="D191" s="178" t="s">
        <v>913</v>
      </c>
      <c r="E191" s="179" t="s">
        <v>914</v>
      </c>
      <c r="F191" s="180"/>
      <c r="G191" s="147">
        <v>5140000</v>
      </c>
      <c r="H191" s="186"/>
      <c r="I191" s="178" t="s">
        <v>587</v>
      </c>
      <c r="J191" s="178" t="s">
        <v>915</v>
      </c>
      <c r="K191" s="178"/>
      <c r="L191" s="177" t="s">
        <v>356</v>
      </c>
      <c r="M191" s="178"/>
      <c r="N191" s="181"/>
    </row>
    <row r="192" spans="1:59" s="182" customFormat="1" ht="42">
      <c r="A192" s="175">
        <v>190</v>
      </c>
      <c r="B192" s="176"/>
      <c r="C192" s="177" t="s">
        <v>513</v>
      </c>
      <c r="D192" s="178" t="s">
        <v>913</v>
      </c>
      <c r="E192" s="179" t="s">
        <v>916</v>
      </c>
      <c r="F192" s="198"/>
      <c r="G192" s="194">
        <v>300000</v>
      </c>
      <c r="H192" s="180"/>
      <c r="I192" s="178" t="s">
        <v>587</v>
      </c>
      <c r="J192" s="178"/>
      <c r="K192" s="176"/>
      <c r="L192" s="177"/>
      <c r="M192" s="176"/>
      <c r="N192" s="178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</row>
    <row r="193" spans="1:59" s="182" customFormat="1" ht="42">
      <c r="A193" s="175">
        <v>191</v>
      </c>
      <c r="B193" s="176" t="s">
        <v>917</v>
      </c>
      <c r="C193" s="177" t="s">
        <v>513</v>
      </c>
      <c r="D193" s="178" t="s">
        <v>913</v>
      </c>
      <c r="E193" s="179" t="s">
        <v>918</v>
      </c>
      <c r="F193" s="180"/>
      <c r="G193" s="147">
        <v>1930000</v>
      </c>
      <c r="H193" s="186"/>
      <c r="I193" s="178" t="s">
        <v>587</v>
      </c>
      <c r="J193" s="178" t="s">
        <v>919</v>
      </c>
      <c r="K193" s="178"/>
      <c r="L193" s="177" t="s">
        <v>582</v>
      </c>
      <c r="M193" s="178"/>
      <c r="N193" s="181"/>
    </row>
    <row r="194" spans="1:59" s="182" customFormat="1" ht="42">
      <c r="A194" s="175">
        <v>192</v>
      </c>
      <c r="B194" s="176" t="s">
        <v>920</v>
      </c>
      <c r="C194" s="177" t="s">
        <v>513</v>
      </c>
      <c r="D194" s="178" t="s">
        <v>913</v>
      </c>
      <c r="E194" s="179" t="s">
        <v>921</v>
      </c>
      <c r="F194" s="180"/>
      <c r="G194" s="147">
        <v>2500000</v>
      </c>
      <c r="H194" s="186"/>
      <c r="I194" s="178" t="s">
        <v>587</v>
      </c>
      <c r="J194" s="178" t="s">
        <v>922</v>
      </c>
      <c r="K194" s="178"/>
      <c r="L194" s="177" t="s">
        <v>347</v>
      </c>
      <c r="M194" s="178"/>
      <c r="N194" s="181"/>
    </row>
    <row r="195" spans="1:59" s="182" customFormat="1" ht="42">
      <c r="A195" s="175">
        <v>193</v>
      </c>
      <c r="B195" s="176" t="s">
        <v>923</v>
      </c>
      <c r="C195" s="177" t="s">
        <v>513</v>
      </c>
      <c r="D195" s="178" t="s">
        <v>913</v>
      </c>
      <c r="E195" s="179" t="s">
        <v>924</v>
      </c>
      <c r="F195" s="191"/>
      <c r="G195" s="147">
        <v>4815000</v>
      </c>
      <c r="H195" s="186"/>
      <c r="I195" s="178" t="s">
        <v>587</v>
      </c>
      <c r="J195" s="178"/>
      <c r="K195" s="178"/>
      <c r="L195" s="177" t="s">
        <v>347</v>
      </c>
      <c r="M195" s="178"/>
      <c r="N195" s="181"/>
    </row>
    <row r="196" spans="1:59" s="182" customFormat="1" ht="42">
      <c r="A196" s="175">
        <v>194</v>
      </c>
      <c r="B196" s="176" t="s">
        <v>925</v>
      </c>
      <c r="C196" s="177" t="s">
        <v>513</v>
      </c>
      <c r="D196" s="178" t="s">
        <v>913</v>
      </c>
      <c r="E196" s="179" t="s">
        <v>926</v>
      </c>
      <c r="F196" s="180"/>
      <c r="G196" s="147">
        <v>840000</v>
      </c>
      <c r="H196" s="186"/>
      <c r="I196" s="178" t="s">
        <v>587</v>
      </c>
      <c r="J196" s="178" t="s">
        <v>927</v>
      </c>
      <c r="K196" s="178"/>
      <c r="L196" s="177" t="s">
        <v>582</v>
      </c>
      <c r="M196" s="178"/>
      <c r="N196" s="181"/>
    </row>
    <row r="197" spans="1:59" s="182" customFormat="1" ht="42">
      <c r="A197" s="175">
        <v>195</v>
      </c>
      <c r="B197" s="176" t="s">
        <v>928</v>
      </c>
      <c r="C197" s="177" t="s">
        <v>513</v>
      </c>
      <c r="D197" s="178" t="s">
        <v>913</v>
      </c>
      <c r="E197" s="179" t="s">
        <v>929</v>
      </c>
      <c r="F197" s="191"/>
      <c r="G197" s="147">
        <v>5885000</v>
      </c>
      <c r="H197" s="186"/>
      <c r="I197" s="178" t="s">
        <v>587</v>
      </c>
      <c r="J197" s="178" t="s">
        <v>930</v>
      </c>
      <c r="K197" s="178"/>
      <c r="L197" s="177" t="s">
        <v>356</v>
      </c>
      <c r="M197" s="178"/>
      <c r="N197" s="181"/>
    </row>
    <row r="198" spans="1:59" s="182" customFormat="1">
      <c r="A198" s="175">
        <v>196</v>
      </c>
      <c r="B198" s="205" t="s">
        <v>931</v>
      </c>
      <c r="C198" s="206" t="s">
        <v>513</v>
      </c>
      <c r="D198" s="178" t="s">
        <v>913</v>
      </c>
      <c r="E198" s="179" t="s">
        <v>932</v>
      </c>
      <c r="F198" s="202"/>
      <c r="G198" s="189">
        <v>700000</v>
      </c>
      <c r="H198" s="195"/>
      <c r="I198" s="178" t="s">
        <v>587</v>
      </c>
      <c r="J198" s="178" t="s">
        <v>933</v>
      </c>
      <c r="K198" s="178"/>
      <c r="L198" s="177" t="s">
        <v>356</v>
      </c>
      <c r="M198" s="178" t="s">
        <v>934</v>
      </c>
      <c r="N198" s="207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/>
      <c r="BE198" s="208"/>
      <c r="BF198" s="208"/>
      <c r="BG198" s="208"/>
    </row>
    <row r="199" spans="1:59" s="182" customFormat="1">
      <c r="A199" s="175">
        <v>197</v>
      </c>
      <c r="B199" s="176" t="s">
        <v>931</v>
      </c>
      <c r="C199" s="177" t="s">
        <v>513</v>
      </c>
      <c r="D199" s="178" t="s">
        <v>913</v>
      </c>
      <c r="E199" s="179" t="s">
        <v>935</v>
      </c>
      <c r="F199" s="202"/>
      <c r="G199" s="189">
        <v>1400000</v>
      </c>
      <c r="H199" s="195"/>
      <c r="I199" s="178" t="s">
        <v>587</v>
      </c>
      <c r="J199" s="178" t="s">
        <v>933</v>
      </c>
      <c r="K199" s="178"/>
      <c r="L199" s="177" t="s">
        <v>356</v>
      </c>
      <c r="M199" s="178" t="s">
        <v>936</v>
      </c>
      <c r="N199" s="181"/>
    </row>
    <row r="200" spans="1:59" s="182" customFormat="1">
      <c r="A200" s="175">
        <v>198</v>
      </c>
      <c r="B200" s="176" t="s">
        <v>937</v>
      </c>
      <c r="C200" s="177" t="s">
        <v>513</v>
      </c>
      <c r="D200" s="178" t="s">
        <v>913</v>
      </c>
      <c r="E200" s="179" t="s">
        <v>938</v>
      </c>
      <c r="F200" s="180"/>
      <c r="G200" s="147">
        <v>700000</v>
      </c>
      <c r="H200" s="180"/>
      <c r="I200" s="178" t="s">
        <v>587</v>
      </c>
      <c r="J200" s="178" t="s">
        <v>939</v>
      </c>
      <c r="K200" s="178"/>
      <c r="L200" s="177" t="s">
        <v>405</v>
      </c>
      <c r="M200" s="178"/>
      <c r="N200" s="181"/>
    </row>
    <row r="201" spans="1:59" s="190" customFormat="1">
      <c r="A201" s="175">
        <v>199</v>
      </c>
      <c r="B201" s="176" t="s">
        <v>940</v>
      </c>
      <c r="C201" s="177" t="s">
        <v>513</v>
      </c>
      <c r="D201" s="178" t="s">
        <v>913</v>
      </c>
      <c r="E201" s="179" t="s">
        <v>941</v>
      </c>
      <c r="F201" s="180"/>
      <c r="G201" s="147">
        <v>650000</v>
      </c>
      <c r="H201" s="186"/>
      <c r="I201" s="178" t="s">
        <v>587</v>
      </c>
      <c r="J201" s="178" t="s">
        <v>942</v>
      </c>
      <c r="K201" s="178"/>
      <c r="L201" s="177" t="s">
        <v>582</v>
      </c>
      <c r="M201" s="178"/>
      <c r="N201" s="181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  <c r="BA201" s="182"/>
      <c r="BB201" s="182"/>
      <c r="BC201" s="182"/>
      <c r="BD201" s="182"/>
      <c r="BE201" s="182"/>
      <c r="BF201" s="182"/>
      <c r="BG201" s="182"/>
    </row>
    <row r="202" spans="1:59" s="190" customFormat="1">
      <c r="A202" s="175">
        <v>200</v>
      </c>
      <c r="B202" s="176" t="s">
        <v>943</v>
      </c>
      <c r="C202" s="177" t="s">
        <v>513</v>
      </c>
      <c r="D202" s="178" t="s">
        <v>913</v>
      </c>
      <c r="E202" s="179" t="s">
        <v>944</v>
      </c>
      <c r="F202" s="180"/>
      <c r="G202" s="147">
        <v>1340000</v>
      </c>
      <c r="H202" s="186"/>
      <c r="I202" s="178" t="s">
        <v>587</v>
      </c>
      <c r="J202" s="178" t="s">
        <v>945</v>
      </c>
      <c r="K202" s="178"/>
      <c r="L202" s="177" t="s">
        <v>582</v>
      </c>
      <c r="M202" s="178"/>
      <c r="N202" s="181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</row>
    <row r="203" spans="1:59" s="190" customFormat="1">
      <c r="A203" s="175">
        <v>201</v>
      </c>
      <c r="B203" s="176" t="s">
        <v>946</v>
      </c>
      <c r="C203" s="177" t="s">
        <v>513</v>
      </c>
      <c r="D203" s="178" t="s">
        <v>913</v>
      </c>
      <c r="E203" s="179" t="s">
        <v>947</v>
      </c>
      <c r="F203" s="180"/>
      <c r="G203" s="147">
        <v>2000000</v>
      </c>
      <c r="H203" s="186"/>
      <c r="I203" s="178" t="s">
        <v>587</v>
      </c>
      <c r="J203" s="178" t="s">
        <v>948</v>
      </c>
      <c r="K203" s="178"/>
      <c r="L203" s="177" t="s">
        <v>949</v>
      </c>
      <c r="M203" s="178"/>
      <c r="N203" s="181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</row>
    <row r="204" spans="1:59" s="182" customFormat="1" ht="42">
      <c r="A204" s="175">
        <v>202</v>
      </c>
      <c r="B204" s="176" t="s">
        <v>950</v>
      </c>
      <c r="C204" s="177" t="s">
        <v>513</v>
      </c>
      <c r="D204" s="178" t="s">
        <v>913</v>
      </c>
      <c r="E204" s="179" t="s">
        <v>951</v>
      </c>
      <c r="F204" s="180"/>
      <c r="G204" s="147">
        <v>1650000</v>
      </c>
      <c r="H204" s="180"/>
      <c r="I204" s="178" t="s">
        <v>587</v>
      </c>
      <c r="J204" s="178" t="s">
        <v>952</v>
      </c>
      <c r="K204" s="178"/>
      <c r="L204" s="177" t="s">
        <v>582</v>
      </c>
      <c r="M204" s="178"/>
      <c r="N204" s="181"/>
    </row>
    <row r="205" spans="1:59" s="182" customFormat="1">
      <c r="A205" s="175">
        <v>203</v>
      </c>
      <c r="B205" s="176" t="s">
        <v>953</v>
      </c>
      <c r="C205" s="177" t="s">
        <v>513</v>
      </c>
      <c r="D205" s="178" t="s">
        <v>913</v>
      </c>
      <c r="E205" s="179" t="s">
        <v>954</v>
      </c>
      <c r="F205" s="180"/>
      <c r="G205" s="147">
        <v>1070000</v>
      </c>
      <c r="H205" s="180"/>
      <c r="I205" s="178" t="s">
        <v>587</v>
      </c>
      <c r="J205" s="178" t="s">
        <v>955</v>
      </c>
      <c r="K205" s="178"/>
      <c r="L205" s="177" t="s">
        <v>582</v>
      </c>
      <c r="M205" s="178"/>
      <c r="N205" s="181"/>
    </row>
    <row r="206" spans="1:59" s="182" customFormat="1" ht="42">
      <c r="A206" s="175">
        <v>204</v>
      </c>
      <c r="B206" s="176" t="s">
        <v>956</v>
      </c>
      <c r="C206" s="177" t="s">
        <v>513</v>
      </c>
      <c r="D206" s="178" t="s">
        <v>913</v>
      </c>
      <c r="E206" s="179" t="s">
        <v>957</v>
      </c>
      <c r="F206" s="180"/>
      <c r="G206" s="147">
        <v>790000</v>
      </c>
      <c r="H206" s="180"/>
      <c r="I206" s="178" t="s">
        <v>587</v>
      </c>
      <c r="J206" s="178" t="s">
        <v>958</v>
      </c>
      <c r="K206" s="178"/>
      <c r="L206" s="177" t="s">
        <v>582</v>
      </c>
      <c r="M206" s="178"/>
      <c r="N206" s="181"/>
    </row>
    <row r="207" spans="1:59" s="182" customFormat="1" ht="42">
      <c r="A207" s="175">
        <v>205</v>
      </c>
      <c r="B207" s="176" t="s">
        <v>959</v>
      </c>
      <c r="C207" s="177" t="s">
        <v>513</v>
      </c>
      <c r="D207" s="178" t="s">
        <v>913</v>
      </c>
      <c r="E207" s="179" t="s">
        <v>960</v>
      </c>
      <c r="F207" s="180"/>
      <c r="G207" s="147">
        <v>2270000</v>
      </c>
      <c r="H207" s="180"/>
      <c r="I207" s="178" t="s">
        <v>587</v>
      </c>
      <c r="J207" s="178" t="s">
        <v>961</v>
      </c>
      <c r="K207" s="178"/>
      <c r="L207" s="177" t="s">
        <v>405</v>
      </c>
      <c r="M207" s="178"/>
      <c r="N207" s="181"/>
    </row>
    <row r="208" spans="1:59" s="182" customFormat="1" ht="42">
      <c r="A208" s="175">
        <v>206</v>
      </c>
      <c r="B208" s="176" t="s">
        <v>962</v>
      </c>
      <c r="C208" s="177" t="s">
        <v>513</v>
      </c>
      <c r="D208" s="178" t="s">
        <v>913</v>
      </c>
      <c r="E208" s="179" t="s">
        <v>963</v>
      </c>
      <c r="F208" s="180"/>
      <c r="G208" s="147">
        <v>3090000</v>
      </c>
      <c r="H208" s="180"/>
      <c r="I208" s="178" t="s">
        <v>587</v>
      </c>
      <c r="J208" s="188" t="s">
        <v>964</v>
      </c>
      <c r="K208" s="178"/>
      <c r="L208" s="177" t="s">
        <v>405</v>
      </c>
      <c r="M208" s="178"/>
      <c r="N208" s="181"/>
    </row>
    <row r="209" spans="1:14" s="182" customFormat="1" ht="42">
      <c r="A209" s="175">
        <v>207</v>
      </c>
      <c r="B209" s="176" t="s">
        <v>965</v>
      </c>
      <c r="C209" s="177" t="s">
        <v>513</v>
      </c>
      <c r="D209" s="178" t="s">
        <v>913</v>
      </c>
      <c r="E209" s="209" t="s">
        <v>966</v>
      </c>
      <c r="F209" s="191"/>
      <c r="G209" s="147">
        <v>2190000</v>
      </c>
      <c r="H209" s="191"/>
      <c r="I209" s="178" t="s">
        <v>587</v>
      </c>
      <c r="J209" s="178" t="s">
        <v>967</v>
      </c>
      <c r="K209" s="178"/>
      <c r="L209" s="177" t="s">
        <v>949</v>
      </c>
      <c r="M209" s="178" t="s">
        <v>968</v>
      </c>
      <c r="N209" s="181"/>
    </row>
    <row r="210" spans="1:14" s="182" customFormat="1" ht="42">
      <c r="A210" s="175">
        <v>208</v>
      </c>
      <c r="B210" s="176" t="s">
        <v>969</v>
      </c>
      <c r="C210" s="177" t="s">
        <v>513</v>
      </c>
      <c r="D210" s="178" t="s">
        <v>913</v>
      </c>
      <c r="E210" s="179" t="s">
        <v>970</v>
      </c>
      <c r="F210" s="180"/>
      <c r="G210" s="147">
        <v>3745000</v>
      </c>
      <c r="H210" s="180"/>
      <c r="I210" s="178" t="s">
        <v>587</v>
      </c>
      <c r="J210" s="178" t="s">
        <v>971</v>
      </c>
      <c r="K210" s="178"/>
      <c r="L210" s="177" t="s">
        <v>347</v>
      </c>
      <c r="M210" s="178" t="s">
        <v>972</v>
      </c>
      <c r="N210" s="181"/>
    </row>
    <row r="211" spans="1:14" s="182" customFormat="1">
      <c r="A211" s="175">
        <v>209</v>
      </c>
      <c r="B211" s="176" t="s">
        <v>973</v>
      </c>
      <c r="C211" s="177" t="s">
        <v>595</v>
      </c>
      <c r="D211" s="178" t="s">
        <v>974</v>
      </c>
      <c r="E211" s="179" t="s">
        <v>975</v>
      </c>
      <c r="F211" s="180"/>
      <c r="G211" s="147">
        <v>310000</v>
      </c>
      <c r="H211" s="180"/>
      <c r="I211" s="178" t="s">
        <v>345</v>
      </c>
      <c r="J211" s="178" t="s">
        <v>976</v>
      </c>
      <c r="K211" s="178"/>
      <c r="L211" s="177" t="s">
        <v>503</v>
      </c>
      <c r="M211" s="178"/>
      <c r="N211" s="181"/>
    </row>
    <row r="212" spans="1:14" s="182" customFormat="1">
      <c r="A212" s="175">
        <v>210</v>
      </c>
      <c r="B212" s="176" t="s">
        <v>977</v>
      </c>
      <c r="C212" s="177" t="s">
        <v>650</v>
      </c>
      <c r="D212" s="178" t="s">
        <v>974</v>
      </c>
      <c r="E212" s="179" t="s">
        <v>978</v>
      </c>
      <c r="F212" s="180"/>
      <c r="G212" s="147">
        <v>100000</v>
      </c>
      <c r="H212" s="180" t="s">
        <v>979</v>
      </c>
      <c r="I212" s="178" t="s">
        <v>345</v>
      </c>
      <c r="J212" s="178" t="s">
        <v>980</v>
      </c>
      <c r="K212" s="178"/>
      <c r="L212" s="177" t="s">
        <v>582</v>
      </c>
      <c r="M212" s="178"/>
      <c r="N212" s="181"/>
    </row>
    <row r="213" spans="1:14" s="182" customFormat="1">
      <c r="A213" s="175">
        <v>211</v>
      </c>
      <c r="B213" s="176" t="s">
        <v>981</v>
      </c>
      <c r="C213" s="177" t="s">
        <v>650</v>
      </c>
      <c r="D213" s="178" t="s">
        <v>974</v>
      </c>
      <c r="E213" s="179" t="s">
        <v>982</v>
      </c>
      <c r="F213" s="180"/>
      <c r="G213" s="147">
        <v>160000</v>
      </c>
      <c r="H213" s="180" t="s">
        <v>979</v>
      </c>
      <c r="I213" s="178" t="s">
        <v>345</v>
      </c>
      <c r="J213" s="178" t="s">
        <v>983</v>
      </c>
      <c r="K213" s="178"/>
      <c r="L213" s="177" t="s">
        <v>582</v>
      </c>
      <c r="M213" s="178"/>
      <c r="N213" s="181"/>
    </row>
    <row r="214" spans="1:14" s="182" customFormat="1">
      <c r="A214" s="175">
        <v>212</v>
      </c>
      <c r="B214" s="176" t="s">
        <v>984</v>
      </c>
      <c r="C214" s="177" t="s">
        <v>650</v>
      </c>
      <c r="D214" s="178" t="s">
        <v>974</v>
      </c>
      <c r="E214" s="179" t="s">
        <v>985</v>
      </c>
      <c r="F214" s="180"/>
      <c r="G214" s="147">
        <v>380000</v>
      </c>
      <c r="H214" s="180"/>
      <c r="I214" s="178" t="s">
        <v>345</v>
      </c>
      <c r="J214" s="178" t="s">
        <v>986</v>
      </c>
      <c r="K214" s="178"/>
      <c r="L214" s="177" t="s">
        <v>503</v>
      </c>
      <c r="M214" s="178"/>
      <c r="N214" s="181"/>
    </row>
    <row r="215" spans="1:14" s="182" customFormat="1">
      <c r="A215" s="175">
        <v>213</v>
      </c>
      <c r="B215" s="176" t="s">
        <v>987</v>
      </c>
      <c r="C215" s="177" t="s">
        <v>650</v>
      </c>
      <c r="D215" s="178" t="s">
        <v>974</v>
      </c>
      <c r="E215" s="179" t="s">
        <v>988</v>
      </c>
      <c r="F215" s="180"/>
      <c r="G215" s="147">
        <v>550000</v>
      </c>
      <c r="H215" s="180"/>
      <c r="I215" s="178" t="s">
        <v>345</v>
      </c>
      <c r="J215" s="178" t="s">
        <v>989</v>
      </c>
      <c r="K215" s="178" t="s">
        <v>990</v>
      </c>
      <c r="L215" s="177" t="s">
        <v>582</v>
      </c>
      <c r="M215" s="178"/>
      <c r="N215" s="181"/>
    </row>
    <row r="216" spans="1:14" s="182" customFormat="1">
      <c r="A216" s="175">
        <v>214</v>
      </c>
      <c r="B216" s="176" t="s">
        <v>991</v>
      </c>
      <c r="C216" s="177" t="s">
        <v>650</v>
      </c>
      <c r="D216" s="178" t="s">
        <v>974</v>
      </c>
      <c r="E216" s="179" t="s">
        <v>992</v>
      </c>
      <c r="F216" s="191"/>
      <c r="G216" s="147">
        <v>550000</v>
      </c>
      <c r="H216" s="186" t="s">
        <v>993</v>
      </c>
      <c r="I216" s="178" t="s">
        <v>345</v>
      </c>
      <c r="J216" s="178" t="s">
        <v>994</v>
      </c>
      <c r="K216" s="178"/>
      <c r="L216" s="177" t="s">
        <v>503</v>
      </c>
      <c r="M216" s="176"/>
      <c r="N216" s="181"/>
    </row>
    <row r="217" spans="1:14" s="182" customFormat="1">
      <c r="A217" s="175">
        <v>215</v>
      </c>
      <c r="B217" s="176" t="s">
        <v>995</v>
      </c>
      <c r="C217" s="177" t="s">
        <v>513</v>
      </c>
      <c r="D217" s="178" t="s">
        <v>996</v>
      </c>
      <c r="E217" s="179" t="s">
        <v>997</v>
      </c>
      <c r="F217" s="191"/>
      <c r="G217" s="147">
        <v>245000</v>
      </c>
      <c r="H217" s="180"/>
      <c r="I217" s="178" t="s">
        <v>587</v>
      </c>
      <c r="J217" s="178" t="s">
        <v>998</v>
      </c>
      <c r="K217" s="178" t="s">
        <v>999</v>
      </c>
      <c r="L217" s="177" t="s">
        <v>503</v>
      </c>
      <c r="M217" s="178"/>
      <c r="N217" s="181"/>
    </row>
    <row r="218" spans="1:14" s="182" customFormat="1">
      <c r="A218" s="175">
        <v>216</v>
      </c>
      <c r="B218" s="176" t="s">
        <v>1000</v>
      </c>
      <c r="C218" s="177" t="s">
        <v>513</v>
      </c>
      <c r="D218" s="178" t="s">
        <v>996</v>
      </c>
      <c r="E218" s="179" t="s">
        <v>1001</v>
      </c>
      <c r="F218" s="191"/>
      <c r="G218" s="147">
        <v>760000</v>
      </c>
      <c r="H218" s="180"/>
      <c r="I218" s="178" t="s">
        <v>587</v>
      </c>
      <c r="J218" s="178" t="s">
        <v>1002</v>
      </c>
      <c r="K218" s="178" t="s">
        <v>1003</v>
      </c>
      <c r="L218" s="177" t="s">
        <v>503</v>
      </c>
      <c r="M218" s="178" t="s">
        <v>573</v>
      </c>
      <c r="N218" s="181"/>
    </row>
    <row r="219" spans="1:14" s="182" customFormat="1">
      <c r="A219" s="175">
        <v>217</v>
      </c>
      <c r="B219" s="176" t="s">
        <v>1004</v>
      </c>
      <c r="C219" s="177" t="s">
        <v>513</v>
      </c>
      <c r="D219" s="178" t="s">
        <v>996</v>
      </c>
      <c r="E219" s="179" t="s">
        <v>1005</v>
      </c>
      <c r="F219" s="191"/>
      <c r="G219" s="147">
        <v>1350000</v>
      </c>
      <c r="H219" s="180"/>
      <c r="I219" s="178" t="s">
        <v>587</v>
      </c>
      <c r="J219" s="178" t="s">
        <v>1006</v>
      </c>
      <c r="K219" s="178" t="s">
        <v>1007</v>
      </c>
      <c r="L219" s="177" t="s">
        <v>582</v>
      </c>
      <c r="M219" s="178"/>
      <c r="N219" s="181"/>
    </row>
    <row r="220" spans="1:14" s="182" customFormat="1">
      <c r="A220" s="175">
        <v>218</v>
      </c>
      <c r="B220" s="176" t="s">
        <v>1008</v>
      </c>
      <c r="C220" s="177" t="s">
        <v>513</v>
      </c>
      <c r="D220" s="178" t="s">
        <v>996</v>
      </c>
      <c r="E220" s="179" t="s">
        <v>1009</v>
      </c>
      <c r="F220" s="191"/>
      <c r="G220" s="147">
        <v>2800000</v>
      </c>
      <c r="H220" s="180"/>
      <c r="I220" s="178" t="s">
        <v>587</v>
      </c>
      <c r="J220" s="178" t="s">
        <v>1010</v>
      </c>
      <c r="K220" s="178" t="s">
        <v>1011</v>
      </c>
      <c r="L220" s="177" t="s">
        <v>405</v>
      </c>
      <c r="M220" s="178"/>
      <c r="N220" s="181"/>
    </row>
    <row r="221" spans="1:14" s="182" customFormat="1">
      <c r="A221" s="175">
        <v>219</v>
      </c>
      <c r="B221" s="176" t="s">
        <v>1012</v>
      </c>
      <c r="C221" s="177" t="s">
        <v>513</v>
      </c>
      <c r="D221" s="178" t="s">
        <v>996</v>
      </c>
      <c r="E221" s="179" t="s">
        <v>1013</v>
      </c>
      <c r="F221" s="180"/>
      <c r="G221" s="147">
        <v>535000</v>
      </c>
      <c r="H221" s="180"/>
      <c r="I221" s="178" t="s">
        <v>587</v>
      </c>
      <c r="J221" s="178" t="s">
        <v>1014</v>
      </c>
      <c r="K221" s="178"/>
      <c r="L221" s="177" t="s">
        <v>405</v>
      </c>
      <c r="M221" s="178"/>
      <c r="N221" s="181"/>
    </row>
    <row r="222" spans="1:14" s="182" customFormat="1">
      <c r="A222" s="175">
        <v>220</v>
      </c>
      <c r="B222" s="176" t="s">
        <v>1015</v>
      </c>
      <c r="C222" s="177" t="s">
        <v>488</v>
      </c>
      <c r="D222" s="178" t="s">
        <v>996</v>
      </c>
      <c r="E222" s="179" t="s">
        <v>1016</v>
      </c>
      <c r="F222" s="180"/>
      <c r="G222" s="147">
        <v>250000</v>
      </c>
      <c r="H222" s="180"/>
      <c r="I222" s="178" t="s">
        <v>587</v>
      </c>
      <c r="J222" s="178"/>
      <c r="K222" s="178" t="s">
        <v>1017</v>
      </c>
      <c r="L222" s="177" t="s">
        <v>582</v>
      </c>
      <c r="M222" s="178"/>
      <c r="N222" s="181"/>
    </row>
    <row r="223" spans="1:14" s="182" customFormat="1">
      <c r="A223" s="175">
        <v>221</v>
      </c>
      <c r="B223" s="176" t="s">
        <v>1018</v>
      </c>
      <c r="C223" s="177" t="s">
        <v>513</v>
      </c>
      <c r="D223" s="178" t="s">
        <v>996</v>
      </c>
      <c r="E223" s="179" t="s">
        <v>1019</v>
      </c>
      <c r="F223" s="180"/>
      <c r="G223" s="147">
        <v>550000</v>
      </c>
      <c r="H223" s="186"/>
      <c r="I223" s="178" t="s">
        <v>587</v>
      </c>
      <c r="J223" s="178" t="s">
        <v>1020</v>
      </c>
      <c r="K223" s="178" t="s">
        <v>1021</v>
      </c>
      <c r="L223" s="177" t="s">
        <v>582</v>
      </c>
      <c r="M223" s="178"/>
      <c r="N223" s="181"/>
    </row>
    <row r="224" spans="1:14" s="182" customFormat="1">
      <c r="A224" s="175">
        <v>222</v>
      </c>
      <c r="B224" s="176" t="s">
        <v>1022</v>
      </c>
      <c r="C224" s="177" t="s">
        <v>513</v>
      </c>
      <c r="D224" s="178" t="s">
        <v>996</v>
      </c>
      <c r="E224" s="179" t="s">
        <v>1023</v>
      </c>
      <c r="F224" s="180"/>
      <c r="G224" s="147">
        <v>200000</v>
      </c>
      <c r="H224" s="186"/>
      <c r="I224" s="178" t="s">
        <v>587</v>
      </c>
      <c r="J224" s="178" t="s">
        <v>1024</v>
      </c>
      <c r="K224" s="178" t="s">
        <v>1025</v>
      </c>
      <c r="L224" s="177" t="s">
        <v>582</v>
      </c>
      <c r="M224" s="178" t="s">
        <v>494</v>
      </c>
      <c r="N224" s="181"/>
    </row>
    <row r="225" spans="1:59" s="182" customFormat="1">
      <c r="A225" s="175">
        <v>223</v>
      </c>
      <c r="B225" s="176"/>
      <c r="C225" s="177" t="s">
        <v>1026</v>
      </c>
      <c r="D225" s="178" t="s">
        <v>1027</v>
      </c>
      <c r="E225" s="179" t="s">
        <v>1028</v>
      </c>
      <c r="F225" s="198" t="s">
        <v>1029</v>
      </c>
      <c r="G225" s="194">
        <v>1500000</v>
      </c>
      <c r="H225" s="180"/>
      <c r="I225" s="178" t="s">
        <v>345</v>
      </c>
      <c r="J225" s="178"/>
      <c r="K225" s="176"/>
      <c r="L225" s="177" t="s">
        <v>347</v>
      </c>
      <c r="M225" s="176"/>
      <c r="N225" s="178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</row>
    <row r="226" spans="1:59" s="182" customFormat="1">
      <c r="A226" s="175">
        <v>224</v>
      </c>
      <c r="B226" s="176" t="s">
        <v>1030</v>
      </c>
      <c r="C226" s="177" t="s">
        <v>1026</v>
      </c>
      <c r="D226" s="178" t="s">
        <v>1027</v>
      </c>
      <c r="E226" s="179" t="s">
        <v>1031</v>
      </c>
      <c r="F226" s="180" t="s">
        <v>1032</v>
      </c>
      <c r="G226" s="147">
        <v>1550000</v>
      </c>
      <c r="H226" s="180"/>
      <c r="I226" s="178" t="s">
        <v>345</v>
      </c>
      <c r="J226" s="178" t="s">
        <v>1033</v>
      </c>
      <c r="K226" s="178"/>
      <c r="L226" s="177" t="s">
        <v>405</v>
      </c>
      <c r="M226" s="178"/>
      <c r="N226" s="181"/>
    </row>
    <row r="227" spans="1:59" s="182" customFormat="1">
      <c r="A227" s="175">
        <v>225</v>
      </c>
      <c r="B227" s="176" t="s">
        <v>1034</v>
      </c>
      <c r="C227" s="177" t="s">
        <v>1026</v>
      </c>
      <c r="D227" s="178" t="s">
        <v>1027</v>
      </c>
      <c r="E227" s="179" t="s">
        <v>1035</v>
      </c>
      <c r="F227" s="180" t="s">
        <v>1036</v>
      </c>
      <c r="G227" s="147">
        <v>1760000</v>
      </c>
      <c r="H227" s="195"/>
      <c r="I227" s="178" t="s">
        <v>345</v>
      </c>
      <c r="J227" s="178" t="s">
        <v>1037</v>
      </c>
      <c r="K227" s="178"/>
      <c r="L227" s="177" t="s">
        <v>356</v>
      </c>
      <c r="M227" s="178"/>
      <c r="N227" s="181"/>
    </row>
    <row r="228" spans="1:59" s="182" customFormat="1">
      <c r="A228" s="175">
        <v>226</v>
      </c>
      <c r="B228" s="176" t="s">
        <v>1038</v>
      </c>
      <c r="C228" s="177" t="s">
        <v>1026</v>
      </c>
      <c r="D228" s="178" t="s">
        <v>1027</v>
      </c>
      <c r="E228" s="179" t="s">
        <v>1039</v>
      </c>
      <c r="F228" s="180"/>
      <c r="G228" s="147">
        <v>1060000</v>
      </c>
      <c r="H228" s="180"/>
      <c r="I228" s="178" t="s">
        <v>345</v>
      </c>
      <c r="J228" s="178" t="s">
        <v>1040</v>
      </c>
      <c r="K228" s="178"/>
      <c r="L228" s="177" t="s">
        <v>356</v>
      </c>
      <c r="M228" s="178"/>
      <c r="N228" s="181"/>
    </row>
    <row r="229" spans="1:59" s="182" customFormat="1">
      <c r="A229" s="175">
        <v>227</v>
      </c>
      <c r="B229" s="176" t="s">
        <v>1041</v>
      </c>
      <c r="C229" s="177" t="s">
        <v>1026</v>
      </c>
      <c r="D229" s="178" t="s">
        <v>1027</v>
      </c>
      <c r="E229" s="179" t="s">
        <v>1042</v>
      </c>
      <c r="F229" s="180"/>
      <c r="G229" s="147">
        <v>1070000</v>
      </c>
      <c r="H229" s="180"/>
      <c r="I229" s="178" t="s">
        <v>345</v>
      </c>
      <c r="J229" s="178" t="s">
        <v>1043</v>
      </c>
      <c r="K229" s="178"/>
      <c r="L229" s="177" t="s">
        <v>405</v>
      </c>
      <c r="M229" s="178"/>
      <c r="N229" s="181"/>
    </row>
    <row r="230" spans="1:59" s="182" customFormat="1">
      <c r="A230" s="175">
        <v>228</v>
      </c>
      <c r="B230" s="176" t="s">
        <v>1044</v>
      </c>
      <c r="C230" s="177" t="s">
        <v>1026</v>
      </c>
      <c r="D230" s="178" t="s">
        <v>1027</v>
      </c>
      <c r="E230" s="179" t="s">
        <v>1045</v>
      </c>
      <c r="F230" s="180"/>
      <c r="G230" s="147">
        <v>1030000</v>
      </c>
      <c r="H230" s="180"/>
      <c r="I230" s="178" t="s">
        <v>345</v>
      </c>
      <c r="J230" s="178" t="s">
        <v>1046</v>
      </c>
      <c r="K230" s="178"/>
      <c r="L230" s="177" t="s">
        <v>405</v>
      </c>
      <c r="M230" s="178"/>
      <c r="N230" s="181"/>
    </row>
    <row r="231" spans="1:59" s="182" customFormat="1">
      <c r="A231" s="175">
        <v>229</v>
      </c>
      <c r="B231" s="176" t="s">
        <v>1047</v>
      </c>
      <c r="C231" s="177" t="s">
        <v>1026</v>
      </c>
      <c r="D231" s="178" t="s">
        <v>1027</v>
      </c>
      <c r="E231" s="179" t="s">
        <v>1048</v>
      </c>
      <c r="F231" s="180"/>
      <c r="G231" s="147">
        <v>750000</v>
      </c>
      <c r="H231" s="180"/>
      <c r="I231" s="178" t="s">
        <v>345</v>
      </c>
      <c r="J231" s="178" t="s">
        <v>1049</v>
      </c>
      <c r="K231" s="178"/>
      <c r="L231" s="177" t="s">
        <v>405</v>
      </c>
      <c r="M231" s="178"/>
      <c r="N231" s="181"/>
    </row>
    <row r="232" spans="1:59" s="182" customFormat="1">
      <c r="A232" s="175">
        <v>230</v>
      </c>
      <c r="B232" s="176" t="s">
        <v>1050</v>
      </c>
      <c r="C232" s="177" t="s">
        <v>1026</v>
      </c>
      <c r="D232" s="178" t="s">
        <v>1027</v>
      </c>
      <c r="E232" s="179" t="s">
        <v>1051</v>
      </c>
      <c r="F232" s="180" t="s">
        <v>1052</v>
      </c>
      <c r="G232" s="147">
        <v>730000</v>
      </c>
      <c r="H232" s="180"/>
      <c r="I232" s="178" t="s">
        <v>345</v>
      </c>
      <c r="J232" s="178" t="s">
        <v>1053</v>
      </c>
      <c r="K232" s="178"/>
      <c r="L232" s="177" t="s">
        <v>405</v>
      </c>
      <c r="M232" s="178"/>
      <c r="N232" s="181"/>
    </row>
    <row r="233" spans="1:59" s="182" customFormat="1">
      <c r="A233" s="175">
        <v>231</v>
      </c>
      <c r="B233" s="176" t="s">
        <v>1054</v>
      </c>
      <c r="C233" s="177" t="s">
        <v>1026</v>
      </c>
      <c r="D233" s="178" t="s">
        <v>1027</v>
      </c>
      <c r="E233" s="179" t="s">
        <v>1055</v>
      </c>
      <c r="F233" s="180"/>
      <c r="G233" s="147">
        <v>470000</v>
      </c>
      <c r="H233" s="180"/>
      <c r="I233" s="178" t="s">
        <v>345</v>
      </c>
      <c r="J233" s="178" t="s">
        <v>1056</v>
      </c>
      <c r="K233" s="178"/>
      <c r="L233" s="177" t="s">
        <v>405</v>
      </c>
      <c r="M233" s="178"/>
      <c r="N233" s="181"/>
    </row>
    <row r="234" spans="1:59" s="182" customFormat="1">
      <c r="A234" s="175">
        <v>232</v>
      </c>
      <c r="B234" s="176" t="s">
        <v>1057</v>
      </c>
      <c r="C234" s="177" t="s">
        <v>1026</v>
      </c>
      <c r="D234" s="178" t="s">
        <v>1027</v>
      </c>
      <c r="E234" s="179" t="s">
        <v>1058</v>
      </c>
      <c r="F234" s="180"/>
      <c r="G234" s="147">
        <v>730000</v>
      </c>
      <c r="H234" s="180"/>
      <c r="I234" s="178" t="s">
        <v>345</v>
      </c>
      <c r="J234" s="178" t="s">
        <v>1059</v>
      </c>
      <c r="K234" s="178"/>
      <c r="L234" s="177" t="s">
        <v>405</v>
      </c>
      <c r="M234" s="178"/>
      <c r="N234" s="181"/>
    </row>
    <row r="235" spans="1:59" s="190" customFormat="1">
      <c r="A235" s="175">
        <v>233</v>
      </c>
      <c r="B235" s="176" t="s">
        <v>1060</v>
      </c>
      <c r="C235" s="177" t="s">
        <v>1026</v>
      </c>
      <c r="D235" s="178" t="s">
        <v>1027</v>
      </c>
      <c r="E235" s="179" t="s">
        <v>1061</v>
      </c>
      <c r="F235" s="180"/>
      <c r="G235" s="147">
        <v>642000</v>
      </c>
      <c r="H235" s="180"/>
      <c r="I235" s="178" t="s">
        <v>345</v>
      </c>
      <c r="J235" s="178" t="s">
        <v>1062</v>
      </c>
      <c r="K235" s="178"/>
      <c r="L235" s="177" t="s">
        <v>405</v>
      </c>
      <c r="M235" s="178"/>
      <c r="N235" s="181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82"/>
      <c r="AR235" s="182"/>
      <c r="AS235" s="182"/>
      <c r="AT235" s="182"/>
      <c r="AU235" s="182"/>
      <c r="AV235" s="182"/>
      <c r="AW235" s="182"/>
      <c r="AX235" s="182"/>
      <c r="AY235" s="182"/>
      <c r="AZ235" s="182"/>
      <c r="BA235" s="182"/>
      <c r="BB235" s="182"/>
      <c r="BC235" s="182"/>
      <c r="BD235" s="182"/>
      <c r="BE235" s="182"/>
      <c r="BF235" s="182"/>
      <c r="BG235" s="182"/>
    </row>
    <row r="236" spans="1:59" s="182" customFormat="1">
      <c r="A236" s="175">
        <v>234</v>
      </c>
      <c r="B236" s="176" t="s">
        <v>1063</v>
      </c>
      <c r="C236" s="177" t="s">
        <v>683</v>
      </c>
      <c r="D236" s="178" t="s">
        <v>1064</v>
      </c>
      <c r="E236" s="179" t="s">
        <v>1065</v>
      </c>
      <c r="F236" s="180"/>
      <c r="G236" s="147">
        <v>1500000</v>
      </c>
      <c r="H236" s="180"/>
      <c r="I236" s="178" t="s">
        <v>345</v>
      </c>
      <c r="J236" s="178"/>
      <c r="K236" s="178"/>
      <c r="L236" s="177" t="s">
        <v>405</v>
      </c>
      <c r="M236" s="178"/>
      <c r="N236" s="181"/>
    </row>
    <row r="237" spans="1:59" s="182" customFormat="1">
      <c r="A237" s="175">
        <v>235</v>
      </c>
      <c r="B237" s="176"/>
      <c r="C237" s="177" t="s">
        <v>683</v>
      </c>
      <c r="D237" s="178" t="s">
        <v>1064</v>
      </c>
      <c r="E237" s="203" t="s">
        <v>1066</v>
      </c>
      <c r="F237" s="196"/>
      <c r="G237" s="204">
        <v>1500000</v>
      </c>
      <c r="H237" s="180" t="s">
        <v>1067</v>
      </c>
      <c r="I237" s="178" t="s">
        <v>345</v>
      </c>
      <c r="J237" s="178"/>
      <c r="K237" s="176"/>
      <c r="L237" s="177" t="s">
        <v>405</v>
      </c>
      <c r="M237" s="176"/>
      <c r="N237" s="178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0"/>
      <c r="AB237" s="190"/>
      <c r="AC237" s="190"/>
      <c r="AD237" s="190"/>
      <c r="AE237" s="190"/>
      <c r="AF237" s="190"/>
      <c r="AG237" s="190"/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0"/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</row>
    <row r="238" spans="1:59" s="182" customFormat="1">
      <c r="A238" s="175">
        <v>236</v>
      </c>
      <c r="B238" s="176" t="s">
        <v>1068</v>
      </c>
      <c r="C238" s="177" t="s">
        <v>599</v>
      </c>
      <c r="D238" s="178" t="s">
        <v>1064</v>
      </c>
      <c r="E238" s="179" t="s">
        <v>1069</v>
      </c>
      <c r="F238" s="180" t="s">
        <v>1070</v>
      </c>
      <c r="G238" s="147">
        <v>5150000</v>
      </c>
      <c r="H238" s="186"/>
      <c r="I238" s="178" t="s">
        <v>345</v>
      </c>
      <c r="J238" s="178" t="s">
        <v>604</v>
      </c>
      <c r="K238" s="178"/>
      <c r="L238" s="177" t="s">
        <v>373</v>
      </c>
      <c r="M238" s="178"/>
      <c r="N238" s="181"/>
    </row>
    <row r="239" spans="1:59" s="182" customFormat="1">
      <c r="A239" s="175">
        <v>237</v>
      </c>
      <c r="B239" s="176" t="s">
        <v>1071</v>
      </c>
      <c r="C239" s="177" t="s">
        <v>341</v>
      </c>
      <c r="D239" s="178" t="s">
        <v>1072</v>
      </c>
      <c r="E239" s="179" t="s">
        <v>1073</v>
      </c>
      <c r="F239" s="180"/>
      <c r="G239" s="147">
        <v>1240000</v>
      </c>
      <c r="H239" s="180"/>
      <c r="I239" s="178" t="s">
        <v>403</v>
      </c>
      <c r="J239" s="178" t="s">
        <v>1074</v>
      </c>
      <c r="K239" s="178"/>
      <c r="L239" s="177" t="s">
        <v>356</v>
      </c>
      <c r="M239" s="178"/>
      <c r="N239" s="181"/>
    </row>
    <row r="240" spans="1:59" s="182" customFormat="1">
      <c r="A240" s="175">
        <v>238</v>
      </c>
      <c r="B240" s="176" t="s">
        <v>1075</v>
      </c>
      <c r="C240" s="177" t="s">
        <v>599</v>
      </c>
      <c r="D240" s="178" t="s">
        <v>1072</v>
      </c>
      <c r="E240" s="179" t="s">
        <v>1076</v>
      </c>
      <c r="F240" s="180"/>
      <c r="G240" s="147">
        <v>3640000</v>
      </c>
      <c r="H240" s="191"/>
      <c r="I240" s="178" t="s">
        <v>403</v>
      </c>
      <c r="J240" s="178" t="s">
        <v>1077</v>
      </c>
      <c r="K240" s="178"/>
      <c r="L240" s="177" t="s">
        <v>356</v>
      </c>
      <c r="M240" s="178"/>
      <c r="N240" s="181"/>
    </row>
    <row r="241" spans="1:59" s="182" customFormat="1">
      <c r="A241" s="175">
        <v>239</v>
      </c>
      <c r="B241" s="176" t="s">
        <v>1078</v>
      </c>
      <c r="C241" s="177" t="s">
        <v>599</v>
      </c>
      <c r="D241" s="178" t="s">
        <v>1072</v>
      </c>
      <c r="E241" s="179" t="s">
        <v>1079</v>
      </c>
      <c r="F241" s="180"/>
      <c r="G241" s="147">
        <v>1550000</v>
      </c>
      <c r="H241" s="180"/>
      <c r="I241" s="178" t="s">
        <v>345</v>
      </c>
      <c r="J241" s="178" t="s">
        <v>1080</v>
      </c>
      <c r="K241" s="178"/>
      <c r="L241" s="177" t="s">
        <v>356</v>
      </c>
      <c r="M241" s="178"/>
      <c r="N241" s="181"/>
    </row>
    <row r="242" spans="1:59" s="182" customFormat="1">
      <c r="A242" s="175">
        <v>240</v>
      </c>
      <c r="B242" s="176"/>
      <c r="C242" s="177" t="s">
        <v>599</v>
      </c>
      <c r="D242" s="178" t="s">
        <v>1072</v>
      </c>
      <c r="E242" s="179" t="s">
        <v>1081</v>
      </c>
      <c r="F242" s="198" t="s">
        <v>1082</v>
      </c>
      <c r="G242" s="194">
        <v>3000000</v>
      </c>
      <c r="H242" s="195"/>
      <c r="I242" s="178" t="s">
        <v>345</v>
      </c>
      <c r="J242" s="178"/>
      <c r="K242" s="176"/>
      <c r="L242" s="177" t="s">
        <v>356</v>
      </c>
      <c r="M242" s="176"/>
      <c r="N242" s="178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</row>
    <row r="243" spans="1:59" s="182" customFormat="1">
      <c r="A243" s="175">
        <v>241</v>
      </c>
      <c r="B243" s="176"/>
      <c r="C243" s="177" t="s">
        <v>599</v>
      </c>
      <c r="D243" s="178" t="s">
        <v>1072</v>
      </c>
      <c r="E243" s="179" t="s">
        <v>1083</v>
      </c>
      <c r="F243" s="198"/>
      <c r="G243" s="194">
        <v>1000000</v>
      </c>
      <c r="H243" s="195"/>
      <c r="I243" s="178" t="s">
        <v>345</v>
      </c>
      <c r="J243" s="178"/>
      <c r="K243" s="176"/>
      <c r="L243" s="177" t="s">
        <v>356</v>
      </c>
      <c r="M243" s="176"/>
      <c r="N243" s="178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</row>
    <row r="244" spans="1:59" s="182" customFormat="1">
      <c r="A244" s="175">
        <v>242</v>
      </c>
      <c r="B244" s="176"/>
      <c r="C244" s="177" t="s">
        <v>599</v>
      </c>
      <c r="D244" s="178" t="s">
        <v>1072</v>
      </c>
      <c r="E244" s="179" t="s">
        <v>1084</v>
      </c>
      <c r="F244" s="198"/>
      <c r="G244" s="194">
        <v>1000000</v>
      </c>
      <c r="H244" s="195"/>
      <c r="I244" s="178" t="s">
        <v>345</v>
      </c>
      <c r="J244" s="178"/>
      <c r="K244" s="176"/>
      <c r="L244" s="177" t="s">
        <v>356</v>
      </c>
      <c r="M244" s="176"/>
      <c r="N244" s="178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</row>
    <row r="245" spans="1:59" s="182" customFormat="1">
      <c r="A245" s="175">
        <v>243</v>
      </c>
      <c r="B245" s="176" t="s">
        <v>1085</v>
      </c>
      <c r="C245" s="177" t="s">
        <v>599</v>
      </c>
      <c r="D245" s="178" t="s">
        <v>1072</v>
      </c>
      <c r="E245" s="179" t="s">
        <v>1086</v>
      </c>
      <c r="F245" s="193" t="s">
        <v>1087</v>
      </c>
      <c r="G245" s="147">
        <v>4120000</v>
      </c>
      <c r="H245" s="186"/>
      <c r="I245" s="178" t="s">
        <v>345</v>
      </c>
      <c r="J245" s="178"/>
      <c r="K245" s="178"/>
      <c r="L245" s="177" t="s">
        <v>356</v>
      </c>
      <c r="M245" s="178"/>
      <c r="N245" s="181"/>
    </row>
    <row r="246" spans="1:59" s="182" customFormat="1">
      <c r="A246" s="175">
        <v>244</v>
      </c>
      <c r="B246" s="176" t="s">
        <v>1088</v>
      </c>
      <c r="C246" s="177" t="s">
        <v>1089</v>
      </c>
      <c r="D246" s="178" t="s">
        <v>1090</v>
      </c>
      <c r="E246" s="179" t="s">
        <v>1091</v>
      </c>
      <c r="F246" s="180"/>
      <c r="G246" s="147">
        <v>3090000</v>
      </c>
      <c r="H246" s="180" t="s">
        <v>1092</v>
      </c>
      <c r="I246" s="178" t="s">
        <v>345</v>
      </c>
      <c r="J246" s="178" t="s">
        <v>1093</v>
      </c>
      <c r="K246" s="178"/>
      <c r="L246" s="177" t="s">
        <v>347</v>
      </c>
      <c r="M246" s="178"/>
      <c r="N246" s="181"/>
    </row>
    <row r="247" spans="1:59" s="182" customFormat="1">
      <c r="A247" s="175">
        <v>245</v>
      </c>
      <c r="B247" s="176" t="s">
        <v>1094</v>
      </c>
      <c r="C247" s="177" t="s">
        <v>1089</v>
      </c>
      <c r="D247" s="178" t="s">
        <v>1090</v>
      </c>
      <c r="E247" s="179" t="s">
        <v>1095</v>
      </c>
      <c r="F247" s="180"/>
      <c r="G247" s="147">
        <v>1200000</v>
      </c>
      <c r="H247" s="180"/>
      <c r="I247" s="178" t="s">
        <v>403</v>
      </c>
      <c r="J247" s="178" t="s">
        <v>1096</v>
      </c>
      <c r="K247" s="178"/>
      <c r="L247" s="177" t="s">
        <v>582</v>
      </c>
      <c r="M247" s="178"/>
      <c r="N247" s="181"/>
    </row>
    <row r="248" spans="1:59" s="182" customFormat="1">
      <c r="A248" s="175">
        <v>246</v>
      </c>
      <c r="B248" s="176" t="s">
        <v>1097</v>
      </c>
      <c r="C248" s="177" t="s">
        <v>1089</v>
      </c>
      <c r="D248" s="178" t="s">
        <v>1090</v>
      </c>
      <c r="E248" s="179" t="s">
        <v>1098</v>
      </c>
      <c r="F248" s="180"/>
      <c r="G248" s="147">
        <v>2370000</v>
      </c>
      <c r="H248" s="180"/>
      <c r="I248" s="178" t="s">
        <v>345</v>
      </c>
      <c r="J248" s="178" t="s">
        <v>1099</v>
      </c>
      <c r="K248" s="178"/>
      <c r="L248" s="177" t="s">
        <v>347</v>
      </c>
      <c r="M248" s="178"/>
      <c r="N248" s="181"/>
    </row>
    <row r="249" spans="1:59" s="182" customFormat="1">
      <c r="A249" s="175">
        <v>247</v>
      </c>
      <c r="B249" s="176" t="s">
        <v>1100</v>
      </c>
      <c r="C249" s="177" t="s">
        <v>1089</v>
      </c>
      <c r="D249" s="178" t="s">
        <v>1090</v>
      </c>
      <c r="E249" s="179" t="s">
        <v>1101</v>
      </c>
      <c r="F249" s="180"/>
      <c r="G249" s="147">
        <v>107000</v>
      </c>
      <c r="H249" s="191"/>
      <c r="I249" s="178" t="s">
        <v>403</v>
      </c>
      <c r="J249" s="178" t="s">
        <v>1102</v>
      </c>
      <c r="K249" s="178"/>
      <c r="L249" s="177" t="s">
        <v>347</v>
      </c>
      <c r="M249" s="178"/>
      <c r="N249" s="181"/>
    </row>
    <row r="250" spans="1:59" s="182" customFormat="1">
      <c r="A250" s="175">
        <v>248</v>
      </c>
      <c r="B250" s="176"/>
      <c r="C250" s="177" t="s">
        <v>1089</v>
      </c>
      <c r="D250" s="178" t="s">
        <v>1090</v>
      </c>
      <c r="E250" s="179" t="s">
        <v>1103</v>
      </c>
      <c r="F250" s="198" t="s">
        <v>1104</v>
      </c>
      <c r="G250" s="194">
        <v>1600000</v>
      </c>
      <c r="H250" s="180"/>
      <c r="I250" s="178" t="s">
        <v>403</v>
      </c>
      <c r="J250" s="178"/>
      <c r="K250" s="176"/>
      <c r="L250" s="176"/>
      <c r="M250" s="176"/>
      <c r="N250" s="181"/>
    </row>
    <row r="251" spans="1:59" s="182" customFormat="1">
      <c r="A251" s="175">
        <v>249</v>
      </c>
      <c r="B251" s="176" t="s">
        <v>1105</v>
      </c>
      <c r="C251" s="177" t="s">
        <v>1089</v>
      </c>
      <c r="D251" s="178" t="s">
        <v>1090</v>
      </c>
      <c r="E251" s="179" t="s">
        <v>1106</v>
      </c>
      <c r="F251" s="180"/>
      <c r="G251" s="147">
        <v>520000</v>
      </c>
      <c r="H251" s="191"/>
      <c r="I251" s="178" t="s">
        <v>403</v>
      </c>
      <c r="J251" s="178" t="s">
        <v>1107</v>
      </c>
      <c r="K251" s="178"/>
      <c r="L251" s="177" t="s">
        <v>347</v>
      </c>
      <c r="M251" s="178"/>
      <c r="N251" s="181"/>
    </row>
    <row r="252" spans="1:59" s="182" customFormat="1">
      <c r="A252" s="175">
        <v>250</v>
      </c>
      <c r="B252" s="176" t="s">
        <v>1108</v>
      </c>
      <c r="C252" s="177" t="s">
        <v>1089</v>
      </c>
      <c r="D252" s="178" t="s">
        <v>1090</v>
      </c>
      <c r="E252" s="179" t="s">
        <v>1109</v>
      </c>
      <c r="F252" s="180"/>
      <c r="G252" s="147">
        <v>850000</v>
      </c>
      <c r="H252" s="191"/>
      <c r="I252" s="178" t="s">
        <v>403</v>
      </c>
      <c r="J252" s="178" t="s">
        <v>1110</v>
      </c>
      <c r="K252" s="178"/>
      <c r="L252" s="177" t="s">
        <v>347</v>
      </c>
      <c r="M252" s="178"/>
      <c r="N252" s="181"/>
    </row>
    <row r="253" spans="1:59" s="182" customFormat="1">
      <c r="A253" s="175">
        <v>251</v>
      </c>
      <c r="B253" s="176" t="s">
        <v>1111</v>
      </c>
      <c r="C253" s="177" t="s">
        <v>1089</v>
      </c>
      <c r="D253" s="178" t="s">
        <v>1090</v>
      </c>
      <c r="E253" s="179" t="s">
        <v>1112</v>
      </c>
      <c r="F253" s="180"/>
      <c r="G253" s="147">
        <v>910000</v>
      </c>
      <c r="H253" s="191"/>
      <c r="I253" s="178" t="s">
        <v>403</v>
      </c>
      <c r="J253" s="178" t="s">
        <v>1113</v>
      </c>
      <c r="K253" s="178"/>
      <c r="L253" s="177" t="s">
        <v>347</v>
      </c>
      <c r="M253" s="178"/>
      <c r="N253" s="181"/>
    </row>
    <row r="254" spans="1:59" s="182" customFormat="1">
      <c r="A254" s="175">
        <v>252</v>
      </c>
      <c r="B254" s="176" t="s">
        <v>1114</v>
      </c>
      <c r="C254" s="177" t="s">
        <v>1089</v>
      </c>
      <c r="D254" s="178" t="s">
        <v>1090</v>
      </c>
      <c r="E254" s="179" t="s">
        <v>1115</v>
      </c>
      <c r="F254" s="180"/>
      <c r="G254" s="147">
        <v>2060000</v>
      </c>
      <c r="H254" s="191"/>
      <c r="I254" s="178" t="s">
        <v>403</v>
      </c>
      <c r="J254" s="178" t="s">
        <v>1116</v>
      </c>
      <c r="K254" s="178"/>
      <c r="L254" s="177" t="s">
        <v>347</v>
      </c>
      <c r="M254" s="178"/>
      <c r="N254" s="181"/>
    </row>
    <row r="255" spans="1:59" s="190" customFormat="1">
      <c r="A255" s="175">
        <v>253</v>
      </c>
      <c r="B255" s="176" t="s">
        <v>1117</v>
      </c>
      <c r="C255" s="177" t="s">
        <v>1089</v>
      </c>
      <c r="D255" s="178" t="s">
        <v>1090</v>
      </c>
      <c r="E255" s="179" t="s">
        <v>1118</v>
      </c>
      <c r="F255" s="180"/>
      <c r="G255" s="147">
        <v>1800000</v>
      </c>
      <c r="H255" s="191"/>
      <c r="I255" s="178" t="s">
        <v>403</v>
      </c>
      <c r="J255" s="178"/>
      <c r="K255" s="178"/>
      <c r="L255" s="177" t="s">
        <v>347</v>
      </c>
      <c r="M255" s="178"/>
      <c r="N255" s="181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  <c r="BA255" s="182"/>
      <c r="BB255" s="182"/>
      <c r="BC255" s="182"/>
      <c r="BD255" s="182"/>
      <c r="BE255" s="182"/>
      <c r="BF255" s="182"/>
      <c r="BG255" s="182"/>
    </row>
    <row r="256" spans="1:59" s="190" customFormat="1">
      <c r="A256" s="175">
        <v>254</v>
      </c>
      <c r="B256" s="176" t="s">
        <v>1119</v>
      </c>
      <c r="C256" s="177" t="s">
        <v>1089</v>
      </c>
      <c r="D256" s="178" t="s">
        <v>1090</v>
      </c>
      <c r="E256" s="179" t="s">
        <v>1120</v>
      </c>
      <c r="F256" s="180"/>
      <c r="G256" s="147">
        <v>3090000</v>
      </c>
      <c r="H256" s="191"/>
      <c r="I256" s="178" t="s">
        <v>403</v>
      </c>
      <c r="J256" s="178" t="s">
        <v>1121</v>
      </c>
      <c r="K256" s="178"/>
      <c r="L256" s="177" t="s">
        <v>373</v>
      </c>
      <c r="M256" s="178"/>
      <c r="N256" s="181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82"/>
      <c r="AR256" s="182"/>
      <c r="AS256" s="182"/>
      <c r="AT256" s="182"/>
      <c r="AU256" s="182"/>
      <c r="AV256" s="182"/>
      <c r="AW256" s="182"/>
      <c r="AX256" s="182"/>
      <c r="AY256" s="182"/>
      <c r="AZ256" s="182"/>
      <c r="BA256" s="182"/>
      <c r="BB256" s="182"/>
      <c r="BC256" s="182"/>
      <c r="BD256" s="182"/>
      <c r="BE256" s="182"/>
      <c r="BF256" s="182"/>
      <c r="BG256" s="182"/>
    </row>
    <row r="257" spans="1:59" s="190" customFormat="1" ht="42">
      <c r="A257" s="175">
        <v>255</v>
      </c>
      <c r="B257" s="176" t="s">
        <v>1122</v>
      </c>
      <c r="C257" s="177" t="s">
        <v>1089</v>
      </c>
      <c r="D257" s="178" t="s">
        <v>1090</v>
      </c>
      <c r="E257" s="179" t="s">
        <v>1123</v>
      </c>
      <c r="F257" s="180"/>
      <c r="G257" s="147">
        <v>3920000</v>
      </c>
      <c r="H257" s="191"/>
      <c r="I257" s="178" t="s">
        <v>403</v>
      </c>
      <c r="J257" s="178" t="s">
        <v>1124</v>
      </c>
      <c r="K257" s="178"/>
      <c r="L257" s="177" t="s">
        <v>373</v>
      </c>
      <c r="M257" s="178"/>
      <c r="N257" s="181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82"/>
      <c r="AR257" s="182"/>
      <c r="AS257" s="182"/>
      <c r="AT257" s="182"/>
      <c r="AU257" s="182"/>
      <c r="AV257" s="182"/>
      <c r="AW257" s="182"/>
      <c r="AX257" s="182"/>
      <c r="AY257" s="182"/>
      <c r="AZ257" s="182"/>
      <c r="BA257" s="182"/>
      <c r="BB257" s="182"/>
      <c r="BC257" s="182"/>
      <c r="BD257" s="182"/>
      <c r="BE257" s="182"/>
      <c r="BF257" s="182"/>
      <c r="BG257" s="182"/>
    </row>
    <row r="258" spans="1:59" s="182" customFormat="1">
      <c r="A258" s="175">
        <v>256</v>
      </c>
      <c r="B258" s="176" t="s">
        <v>1125</v>
      </c>
      <c r="C258" s="177" t="s">
        <v>1089</v>
      </c>
      <c r="D258" s="178" t="s">
        <v>1090</v>
      </c>
      <c r="E258" s="179" t="s">
        <v>1126</v>
      </c>
      <c r="F258" s="180"/>
      <c r="G258" s="147">
        <v>4120000</v>
      </c>
      <c r="H258" s="180"/>
      <c r="I258" s="178" t="s">
        <v>403</v>
      </c>
      <c r="J258" s="178" t="s">
        <v>1127</v>
      </c>
      <c r="K258" s="178"/>
      <c r="L258" s="177" t="s">
        <v>373</v>
      </c>
      <c r="M258" s="178"/>
      <c r="N258" s="181"/>
    </row>
    <row r="259" spans="1:59" s="190" customFormat="1">
      <c r="A259" s="175">
        <v>257</v>
      </c>
      <c r="B259" s="176" t="s">
        <v>1128</v>
      </c>
      <c r="C259" s="177" t="s">
        <v>1089</v>
      </c>
      <c r="D259" s="178" t="s">
        <v>1090</v>
      </c>
      <c r="E259" s="179" t="s">
        <v>1129</v>
      </c>
      <c r="F259" s="180"/>
      <c r="G259" s="147">
        <v>4640000</v>
      </c>
      <c r="H259" s="180"/>
      <c r="I259" s="178" t="s">
        <v>345</v>
      </c>
      <c r="J259" s="178" t="s">
        <v>1130</v>
      </c>
      <c r="K259" s="178"/>
      <c r="L259" s="177" t="s">
        <v>373</v>
      </c>
      <c r="M259" s="178"/>
      <c r="N259" s="181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2"/>
      <c r="AT259" s="182"/>
      <c r="AU259" s="182"/>
      <c r="AV259" s="182"/>
      <c r="AW259" s="182"/>
      <c r="AX259" s="182"/>
      <c r="AY259" s="182"/>
      <c r="AZ259" s="182"/>
      <c r="BA259" s="182"/>
      <c r="BB259" s="182"/>
      <c r="BC259" s="182"/>
      <c r="BD259" s="182"/>
      <c r="BE259" s="182"/>
      <c r="BF259" s="182"/>
      <c r="BG259" s="182"/>
    </row>
    <row r="260" spans="1:59" s="182" customFormat="1">
      <c r="A260" s="175">
        <v>258</v>
      </c>
      <c r="B260" s="176" t="s">
        <v>1131</v>
      </c>
      <c r="C260" s="177" t="s">
        <v>1089</v>
      </c>
      <c r="D260" s="178" t="s">
        <v>1090</v>
      </c>
      <c r="E260" s="179" t="s">
        <v>1132</v>
      </c>
      <c r="F260" s="180"/>
      <c r="G260" s="147">
        <v>4280000</v>
      </c>
      <c r="H260" s="180"/>
      <c r="I260" s="178" t="s">
        <v>403</v>
      </c>
      <c r="J260" s="178" t="s">
        <v>1133</v>
      </c>
      <c r="K260" s="178"/>
      <c r="L260" s="177" t="s">
        <v>373</v>
      </c>
      <c r="M260" s="178"/>
      <c r="N260" s="181"/>
    </row>
    <row r="261" spans="1:59" s="190" customFormat="1">
      <c r="A261" s="175">
        <v>259</v>
      </c>
      <c r="B261" s="176" t="s">
        <v>1134</v>
      </c>
      <c r="C261" s="177" t="s">
        <v>1089</v>
      </c>
      <c r="D261" s="178" t="s">
        <v>1090</v>
      </c>
      <c r="E261" s="179" t="s">
        <v>1135</v>
      </c>
      <c r="F261" s="180"/>
      <c r="G261" s="147">
        <v>2580000</v>
      </c>
      <c r="H261" s="180"/>
      <c r="I261" s="178" t="s">
        <v>345</v>
      </c>
      <c r="J261" s="178" t="s">
        <v>1136</v>
      </c>
      <c r="K261" s="178"/>
      <c r="L261" s="177" t="s">
        <v>347</v>
      </c>
      <c r="M261" s="178"/>
      <c r="N261" s="181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2"/>
      <c r="AT261" s="182"/>
      <c r="AU261" s="182"/>
      <c r="AV261" s="182"/>
      <c r="AW261" s="182"/>
      <c r="AX261" s="182"/>
      <c r="AY261" s="182"/>
      <c r="AZ261" s="182"/>
      <c r="BA261" s="182"/>
      <c r="BB261" s="182"/>
      <c r="BC261" s="182"/>
      <c r="BD261" s="182"/>
      <c r="BE261" s="182"/>
      <c r="BF261" s="182"/>
      <c r="BG261" s="182"/>
    </row>
    <row r="262" spans="1:59" s="182" customFormat="1">
      <c r="A262" s="175">
        <v>260</v>
      </c>
      <c r="B262" s="176" t="s">
        <v>1137</v>
      </c>
      <c r="C262" s="177" t="s">
        <v>1089</v>
      </c>
      <c r="D262" s="178" t="s">
        <v>1090</v>
      </c>
      <c r="E262" s="179" t="s">
        <v>1138</v>
      </c>
      <c r="F262" s="180"/>
      <c r="G262" s="147">
        <v>2580000</v>
      </c>
      <c r="H262" s="180"/>
      <c r="I262" s="178" t="s">
        <v>345</v>
      </c>
      <c r="J262" s="178" t="s">
        <v>1139</v>
      </c>
      <c r="K262" s="178"/>
      <c r="L262" s="177" t="s">
        <v>347</v>
      </c>
      <c r="M262" s="178"/>
      <c r="N262" s="181"/>
    </row>
    <row r="263" spans="1:59" s="182" customFormat="1">
      <c r="A263" s="175">
        <v>261</v>
      </c>
      <c r="B263" s="176" t="s">
        <v>1140</v>
      </c>
      <c r="C263" s="177" t="s">
        <v>1089</v>
      </c>
      <c r="D263" s="178" t="s">
        <v>1090</v>
      </c>
      <c r="E263" s="179" t="s">
        <v>1141</v>
      </c>
      <c r="F263" s="180"/>
      <c r="G263" s="147">
        <v>215000</v>
      </c>
      <c r="H263" s="180"/>
      <c r="I263" s="178" t="s">
        <v>345</v>
      </c>
      <c r="J263" s="178" t="s">
        <v>1142</v>
      </c>
      <c r="K263" s="178"/>
      <c r="L263" s="177" t="s">
        <v>347</v>
      </c>
      <c r="M263" s="178"/>
      <c r="N263" s="181"/>
    </row>
    <row r="264" spans="1:59" s="182" customFormat="1">
      <c r="A264" s="175">
        <v>262</v>
      </c>
      <c r="B264" s="176" t="s">
        <v>1143</v>
      </c>
      <c r="C264" s="177" t="s">
        <v>1089</v>
      </c>
      <c r="D264" s="178" t="s">
        <v>1090</v>
      </c>
      <c r="E264" s="179" t="s">
        <v>1144</v>
      </c>
      <c r="F264" s="180"/>
      <c r="G264" s="147">
        <v>1340000</v>
      </c>
      <c r="H264" s="180"/>
      <c r="I264" s="178" t="s">
        <v>345</v>
      </c>
      <c r="J264" s="178" t="s">
        <v>1145</v>
      </c>
      <c r="K264" s="178"/>
      <c r="L264" s="177" t="s">
        <v>347</v>
      </c>
      <c r="M264" s="178"/>
      <c r="N264" s="181"/>
    </row>
    <row r="265" spans="1:59" s="182" customFormat="1">
      <c r="A265" s="175">
        <v>263</v>
      </c>
      <c r="B265" s="176" t="s">
        <v>1146</v>
      </c>
      <c r="C265" s="177" t="s">
        <v>1089</v>
      </c>
      <c r="D265" s="178" t="s">
        <v>1090</v>
      </c>
      <c r="E265" s="179" t="s">
        <v>1147</v>
      </c>
      <c r="F265" s="180"/>
      <c r="G265" s="147">
        <v>4000000</v>
      </c>
      <c r="H265" s="180"/>
      <c r="I265" s="178" t="s">
        <v>345</v>
      </c>
      <c r="J265" s="178" t="s">
        <v>1148</v>
      </c>
      <c r="K265" s="178"/>
      <c r="L265" s="177" t="s">
        <v>356</v>
      </c>
      <c r="M265" s="178"/>
      <c r="N265" s="181"/>
    </row>
    <row r="266" spans="1:59" s="182" customFormat="1">
      <c r="A266" s="175">
        <v>264</v>
      </c>
      <c r="B266" s="176" t="s">
        <v>1149</v>
      </c>
      <c r="C266" s="177" t="s">
        <v>1089</v>
      </c>
      <c r="D266" s="178" t="s">
        <v>1090</v>
      </c>
      <c r="E266" s="179" t="s">
        <v>1150</v>
      </c>
      <c r="F266" s="180"/>
      <c r="G266" s="147">
        <v>1550000</v>
      </c>
      <c r="H266" s="180"/>
      <c r="I266" s="178" t="s">
        <v>345</v>
      </c>
      <c r="J266" s="178" t="s">
        <v>1151</v>
      </c>
      <c r="K266" s="178"/>
      <c r="L266" s="177" t="s">
        <v>356</v>
      </c>
      <c r="M266" s="178"/>
      <c r="N266" s="181"/>
    </row>
    <row r="267" spans="1:59" s="182" customFormat="1">
      <c r="A267" s="175">
        <v>265</v>
      </c>
      <c r="B267" s="176" t="s">
        <v>1152</v>
      </c>
      <c r="C267" s="177" t="s">
        <v>1089</v>
      </c>
      <c r="D267" s="178" t="s">
        <v>1090</v>
      </c>
      <c r="E267" s="179" t="s">
        <v>1153</v>
      </c>
      <c r="F267" s="180"/>
      <c r="G267" s="147">
        <v>1930000</v>
      </c>
      <c r="H267" s="180"/>
      <c r="I267" s="178" t="s">
        <v>345</v>
      </c>
      <c r="J267" s="178" t="s">
        <v>1154</v>
      </c>
      <c r="K267" s="178"/>
      <c r="L267" s="177" t="s">
        <v>373</v>
      </c>
      <c r="M267" s="178"/>
      <c r="N267" s="181"/>
    </row>
    <row r="268" spans="1:59" s="182" customFormat="1">
      <c r="A268" s="175">
        <v>266</v>
      </c>
      <c r="B268" s="176" t="s">
        <v>1155</v>
      </c>
      <c r="C268" s="177" t="s">
        <v>1089</v>
      </c>
      <c r="D268" s="178" t="s">
        <v>1090</v>
      </c>
      <c r="E268" s="179" t="s">
        <v>1156</v>
      </c>
      <c r="F268" s="180"/>
      <c r="G268" s="147">
        <v>1340000</v>
      </c>
      <c r="H268" s="180"/>
      <c r="I268" s="178" t="s">
        <v>345</v>
      </c>
      <c r="J268" s="178" t="s">
        <v>1157</v>
      </c>
      <c r="K268" s="178"/>
      <c r="L268" s="177" t="s">
        <v>347</v>
      </c>
      <c r="M268" s="178"/>
      <c r="N268" s="181"/>
    </row>
    <row r="269" spans="1:59" s="182" customFormat="1">
      <c r="A269" s="175">
        <v>267</v>
      </c>
      <c r="B269" s="176" t="s">
        <v>1158</v>
      </c>
      <c r="C269" s="177" t="s">
        <v>1089</v>
      </c>
      <c r="D269" s="178" t="s">
        <v>1090</v>
      </c>
      <c r="E269" s="179" t="s">
        <v>1159</v>
      </c>
      <c r="F269" s="180"/>
      <c r="G269" s="147">
        <v>2140000</v>
      </c>
      <c r="H269" s="180"/>
      <c r="I269" s="178" t="s">
        <v>345</v>
      </c>
      <c r="J269" s="178" t="s">
        <v>1160</v>
      </c>
      <c r="K269" s="178"/>
      <c r="L269" s="177" t="s">
        <v>347</v>
      </c>
      <c r="M269" s="178"/>
      <c r="N269" s="181"/>
    </row>
    <row r="270" spans="1:59" s="182" customFormat="1">
      <c r="A270" s="175">
        <v>268</v>
      </c>
      <c r="B270" s="176" t="s">
        <v>1161</v>
      </c>
      <c r="C270" s="177" t="s">
        <v>1089</v>
      </c>
      <c r="D270" s="178" t="s">
        <v>1090</v>
      </c>
      <c r="E270" s="179" t="s">
        <v>1162</v>
      </c>
      <c r="F270" s="180"/>
      <c r="G270" s="147">
        <v>1500000</v>
      </c>
      <c r="H270" s="180"/>
      <c r="I270" s="178" t="s">
        <v>403</v>
      </c>
      <c r="J270" s="178" t="s">
        <v>1163</v>
      </c>
      <c r="K270" s="178"/>
      <c r="L270" s="177" t="s">
        <v>373</v>
      </c>
      <c r="M270" s="178"/>
      <c r="N270" s="181"/>
    </row>
    <row r="271" spans="1:59" s="182" customFormat="1">
      <c r="A271" s="175">
        <v>269</v>
      </c>
      <c r="B271" s="176" t="s">
        <v>1164</v>
      </c>
      <c r="C271" s="177" t="s">
        <v>1089</v>
      </c>
      <c r="D271" s="178" t="s">
        <v>1090</v>
      </c>
      <c r="E271" s="179" t="s">
        <v>1165</v>
      </c>
      <c r="F271" s="180"/>
      <c r="G271" s="147">
        <v>520000</v>
      </c>
      <c r="H271" s="180"/>
      <c r="I271" s="178" t="s">
        <v>403</v>
      </c>
      <c r="J271" s="178" t="s">
        <v>1166</v>
      </c>
      <c r="K271" s="178"/>
      <c r="L271" s="177" t="s">
        <v>347</v>
      </c>
      <c r="M271" s="178"/>
      <c r="N271" s="181"/>
    </row>
    <row r="272" spans="1:59" s="190" customFormat="1">
      <c r="A272" s="175">
        <v>270</v>
      </c>
      <c r="B272" s="176" t="s">
        <v>1167</v>
      </c>
      <c r="C272" s="177" t="s">
        <v>1089</v>
      </c>
      <c r="D272" s="178" t="s">
        <v>1090</v>
      </c>
      <c r="E272" s="179" t="s">
        <v>1168</v>
      </c>
      <c r="F272" s="180"/>
      <c r="G272" s="147">
        <v>321000</v>
      </c>
      <c r="H272" s="180"/>
      <c r="I272" s="178" t="s">
        <v>403</v>
      </c>
      <c r="J272" s="178" t="s">
        <v>1169</v>
      </c>
      <c r="K272" s="178"/>
      <c r="L272" s="177" t="s">
        <v>347</v>
      </c>
      <c r="M272" s="178"/>
      <c r="N272" s="181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82"/>
      <c r="AR272" s="182"/>
      <c r="AS272" s="182"/>
      <c r="AT272" s="182"/>
      <c r="AU272" s="182"/>
      <c r="AV272" s="182"/>
      <c r="AW272" s="182"/>
      <c r="AX272" s="182"/>
      <c r="AY272" s="182"/>
      <c r="AZ272" s="182"/>
      <c r="BA272" s="182"/>
      <c r="BB272" s="182"/>
      <c r="BC272" s="182"/>
      <c r="BD272" s="182"/>
      <c r="BE272" s="182"/>
      <c r="BF272" s="182"/>
      <c r="BG272" s="182"/>
    </row>
    <row r="273" spans="1:59" s="182" customFormat="1">
      <c r="A273" s="175">
        <v>271</v>
      </c>
      <c r="B273" s="176" t="s">
        <v>1170</v>
      </c>
      <c r="C273" s="177" t="s">
        <v>1089</v>
      </c>
      <c r="D273" s="178" t="s">
        <v>1090</v>
      </c>
      <c r="E273" s="179" t="s">
        <v>1171</v>
      </c>
      <c r="F273" s="180"/>
      <c r="G273" s="147">
        <v>1200000</v>
      </c>
      <c r="H273" s="180"/>
      <c r="I273" s="178" t="s">
        <v>403</v>
      </c>
      <c r="J273" s="178" t="s">
        <v>1172</v>
      </c>
      <c r="K273" s="178"/>
      <c r="L273" s="177" t="s">
        <v>347</v>
      </c>
      <c r="M273" s="178"/>
      <c r="N273" s="181"/>
    </row>
    <row r="274" spans="1:59" s="182" customFormat="1">
      <c r="A274" s="175">
        <v>272</v>
      </c>
      <c r="B274" s="176" t="s">
        <v>1173</v>
      </c>
      <c r="C274" s="177" t="s">
        <v>1089</v>
      </c>
      <c r="D274" s="178" t="s">
        <v>1090</v>
      </c>
      <c r="E274" s="179" t="s">
        <v>1174</v>
      </c>
      <c r="F274" s="180"/>
      <c r="G274" s="147">
        <v>321000</v>
      </c>
      <c r="H274" s="180"/>
      <c r="I274" s="178" t="s">
        <v>403</v>
      </c>
      <c r="J274" s="178" t="s">
        <v>1175</v>
      </c>
      <c r="K274" s="178"/>
      <c r="L274" s="177" t="s">
        <v>347</v>
      </c>
      <c r="M274" s="178"/>
      <c r="N274" s="181"/>
    </row>
    <row r="275" spans="1:59" s="182" customFormat="1">
      <c r="A275" s="175">
        <v>273</v>
      </c>
      <c r="B275" s="176" t="s">
        <v>1176</v>
      </c>
      <c r="C275" s="177" t="s">
        <v>1089</v>
      </c>
      <c r="D275" s="178" t="s">
        <v>1090</v>
      </c>
      <c r="E275" s="179" t="s">
        <v>1177</v>
      </c>
      <c r="F275" s="180"/>
      <c r="G275" s="147">
        <v>1550000</v>
      </c>
      <c r="H275" s="180"/>
      <c r="I275" s="178" t="s">
        <v>403</v>
      </c>
      <c r="J275" s="178" t="s">
        <v>1178</v>
      </c>
      <c r="K275" s="178"/>
      <c r="L275" s="177" t="s">
        <v>356</v>
      </c>
      <c r="M275" s="178"/>
      <c r="N275" s="181"/>
    </row>
    <row r="276" spans="1:59" s="182" customFormat="1">
      <c r="A276" s="175">
        <v>274</v>
      </c>
      <c r="B276" s="176" t="s">
        <v>1179</v>
      </c>
      <c r="C276" s="177" t="s">
        <v>1089</v>
      </c>
      <c r="D276" s="178" t="s">
        <v>1090</v>
      </c>
      <c r="E276" s="179" t="s">
        <v>1180</v>
      </c>
      <c r="F276" s="180"/>
      <c r="G276" s="147">
        <v>535000</v>
      </c>
      <c r="H276" s="180"/>
      <c r="I276" s="178" t="s">
        <v>403</v>
      </c>
      <c r="J276" s="178" t="s">
        <v>1181</v>
      </c>
      <c r="K276" s="178"/>
      <c r="L276" s="177" t="s">
        <v>347</v>
      </c>
      <c r="M276" s="178"/>
      <c r="N276" s="181"/>
    </row>
    <row r="277" spans="1:59" s="182" customFormat="1">
      <c r="A277" s="175">
        <v>275</v>
      </c>
      <c r="B277" s="176" t="s">
        <v>1182</v>
      </c>
      <c r="C277" s="177" t="s">
        <v>1089</v>
      </c>
      <c r="D277" s="178" t="s">
        <v>1090</v>
      </c>
      <c r="E277" s="179" t="s">
        <v>1183</v>
      </c>
      <c r="F277" s="180"/>
      <c r="G277" s="147">
        <v>2140000</v>
      </c>
      <c r="H277" s="180"/>
      <c r="I277" s="178" t="s">
        <v>403</v>
      </c>
      <c r="J277" s="178" t="s">
        <v>1184</v>
      </c>
      <c r="K277" s="178"/>
      <c r="L277" s="177" t="s">
        <v>373</v>
      </c>
      <c r="M277" s="178"/>
      <c r="N277" s="181"/>
    </row>
    <row r="278" spans="1:59" s="182" customFormat="1">
      <c r="A278" s="175">
        <v>276</v>
      </c>
      <c r="B278" s="176" t="s">
        <v>1185</v>
      </c>
      <c r="C278" s="177" t="s">
        <v>1089</v>
      </c>
      <c r="D278" s="178" t="s">
        <v>1090</v>
      </c>
      <c r="E278" s="179" t="s">
        <v>1186</v>
      </c>
      <c r="F278" s="180"/>
      <c r="G278" s="147">
        <v>5350000</v>
      </c>
      <c r="H278" s="180"/>
      <c r="I278" s="178" t="s">
        <v>403</v>
      </c>
      <c r="J278" s="178" t="s">
        <v>1187</v>
      </c>
      <c r="K278" s="178"/>
      <c r="L278" s="177" t="s">
        <v>373</v>
      </c>
      <c r="M278" s="178"/>
      <c r="N278" s="181"/>
    </row>
    <row r="279" spans="1:59" s="182" customFormat="1">
      <c r="A279" s="175">
        <v>277</v>
      </c>
      <c r="B279" s="176" t="s">
        <v>1188</v>
      </c>
      <c r="C279" s="177" t="s">
        <v>1089</v>
      </c>
      <c r="D279" s="178" t="s">
        <v>1090</v>
      </c>
      <c r="E279" s="179" t="s">
        <v>1189</v>
      </c>
      <c r="F279" s="180"/>
      <c r="G279" s="147">
        <v>5885000</v>
      </c>
      <c r="H279" s="180"/>
      <c r="I279" s="178" t="s">
        <v>1190</v>
      </c>
      <c r="J279" s="178" t="s">
        <v>1191</v>
      </c>
      <c r="K279" s="178"/>
      <c r="L279" s="177" t="s">
        <v>373</v>
      </c>
      <c r="M279" s="178"/>
      <c r="N279" s="181"/>
    </row>
    <row r="280" spans="1:59" s="182" customFormat="1">
      <c r="A280" s="175">
        <v>278</v>
      </c>
      <c r="B280" s="176" t="s">
        <v>1192</v>
      </c>
      <c r="C280" s="177" t="s">
        <v>595</v>
      </c>
      <c r="D280" s="178" t="s">
        <v>1193</v>
      </c>
      <c r="E280" s="179" t="s">
        <v>1194</v>
      </c>
      <c r="F280" s="191"/>
      <c r="G280" s="147">
        <v>150000</v>
      </c>
      <c r="H280" s="186" t="s">
        <v>1195</v>
      </c>
      <c r="I280" s="178" t="s">
        <v>403</v>
      </c>
      <c r="J280" s="178" t="s">
        <v>1196</v>
      </c>
      <c r="K280" s="178"/>
      <c r="L280" s="177" t="s">
        <v>503</v>
      </c>
      <c r="M280" s="178"/>
      <c r="N280" s="181"/>
    </row>
    <row r="281" spans="1:59" s="182" customFormat="1">
      <c r="A281" s="175">
        <v>279</v>
      </c>
      <c r="B281" s="176"/>
      <c r="C281" s="177" t="s">
        <v>595</v>
      </c>
      <c r="D281" s="178" t="s">
        <v>1193</v>
      </c>
      <c r="E281" s="203" t="s">
        <v>1197</v>
      </c>
      <c r="F281" s="196"/>
      <c r="G281" s="204">
        <v>3200000</v>
      </c>
      <c r="H281" s="186" t="s">
        <v>1198</v>
      </c>
      <c r="I281" s="178" t="s">
        <v>403</v>
      </c>
      <c r="J281" s="178"/>
      <c r="K281" s="176"/>
      <c r="L281" s="177" t="s">
        <v>347</v>
      </c>
      <c r="M281" s="176"/>
      <c r="N281" s="178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0"/>
      <c r="AE281" s="190"/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190"/>
      <c r="AY281" s="190"/>
      <c r="AZ281" s="190"/>
      <c r="BA281" s="190"/>
      <c r="BB281" s="190"/>
      <c r="BC281" s="190"/>
      <c r="BD281" s="190"/>
      <c r="BE281" s="190"/>
      <c r="BF281" s="190"/>
      <c r="BG281" s="190"/>
    </row>
    <row r="282" spans="1:59" s="182" customFormat="1">
      <c r="A282" s="175">
        <v>280</v>
      </c>
      <c r="B282" s="176"/>
      <c r="C282" s="177" t="s">
        <v>595</v>
      </c>
      <c r="D282" s="176" t="s">
        <v>1193</v>
      </c>
      <c r="E282" s="209" t="s">
        <v>1199</v>
      </c>
      <c r="F282" s="198"/>
      <c r="G282" s="194">
        <v>310000</v>
      </c>
      <c r="H282" s="180"/>
      <c r="I282" s="176" t="s">
        <v>403</v>
      </c>
      <c r="J282" s="176"/>
      <c r="K282" s="176"/>
      <c r="L282" s="177" t="s">
        <v>582</v>
      </c>
      <c r="M282" s="176"/>
      <c r="N282" s="178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0"/>
      <c r="AE282" s="190"/>
      <c r="AF282" s="190"/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0"/>
      <c r="AR282" s="190"/>
      <c r="AS282" s="190"/>
      <c r="AT282" s="190"/>
      <c r="AU282" s="190"/>
      <c r="AV282" s="190"/>
      <c r="AW282" s="190"/>
      <c r="AX282" s="190"/>
      <c r="AY282" s="190"/>
      <c r="AZ282" s="190"/>
      <c r="BA282" s="190"/>
      <c r="BB282" s="190"/>
      <c r="BC282" s="190"/>
      <c r="BD282" s="190"/>
      <c r="BE282" s="190"/>
      <c r="BF282" s="190"/>
      <c r="BG282" s="190"/>
    </row>
    <row r="283" spans="1:59" s="182" customFormat="1">
      <c r="A283" s="175">
        <v>281</v>
      </c>
      <c r="B283" s="176" t="s">
        <v>1200</v>
      </c>
      <c r="C283" s="177" t="s">
        <v>595</v>
      </c>
      <c r="D283" s="178" t="s">
        <v>1193</v>
      </c>
      <c r="E283" s="179" t="s">
        <v>1201</v>
      </c>
      <c r="F283" s="180"/>
      <c r="G283" s="147">
        <v>75000</v>
      </c>
      <c r="H283" s="186" t="s">
        <v>1202</v>
      </c>
      <c r="I283" s="178" t="s">
        <v>403</v>
      </c>
      <c r="J283" s="178" t="s">
        <v>1203</v>
      </c>
      <c r="K283" s="178"/>
      <c r="L283" s="177" t="s">
        <v>493</v>
      </c>
      <c r="M283" s="178"/>
      <c r="N283" s="181"/>
    </row>
    <row r="284" spans="1:59" s="182" customFormat="1">
      <c r="A284" s="175">
        <v>282</v>
      </c>
      <c r="B284" s="176" t="s">
        <v>1204</v>
      </c>
      <c r="C284" s="177" t="s">
        <v>482</v>
      </c>
      <c r="D284" s="178" t="s">
        <v>1205</v>
      </c>
      <c r="E284" s="179" t="s">
        <v>1206</v>
      </c>
      <c r="F284" s="180"/>
      <c r="G284" s="147">
        <v>260000</v>
      </c>
      <c r="H284" s="186" t="s">
        <v>1207</v>
      </c>
      <c r="I284" s="178" t="s">
        <v>587</v>
      </c>
      <c r="J284" s="178" t="s">
        <v>775</v>
      </c>
      <c r="K284" s="178"/>
      <c r="L284" s="177" t="s">
        <v>582</v>
      </c>
      <c r="M284" s="178"/>
      <c r="N284" s="181"/>
    </row>
    <row r="285" spans="1:59" s="182" customFormat="1">
      <c r="A285" s="175">
        <v>283</v>
      </c>
      <c r="B285" s="176" t="s">
        <v>1208</v>
      </c>
      <c r="C285" s="177" t="s">
        <v>482</v>
      </c>
      <c r="D285" s="178" t="s">
        <v>1205</v>
      </c>
      <c r="E285" s="179" t="s">
        <v>1209</v>
      </c>
      <c r="F285" s="180"/>
      <c r="G285" s="147">
        <v>2000000</v>
      </c>
      <c r="H285" s="186" t="s">
        <v>1210</v>
      </c>
      <c r="I285" s="178" t="s">
        <v>587</v>
      </c>
      <c r="J285" s="178" t="s">
        <v>1211</v>
      </c>
      <c r="K285" s="178"/>
      <c r="L285" s="177" t="s">
        <v>356</v>
      </c>
      <c r="M285" s="178"/>
      <c r="N285" s="181"/>
    </row>
    <row r="286" spans="1:59" s="182" customFormat="1">
      <c r="A286" s="175">
        <v>284</v>
      </c>
      <c r="B286" s="176" t="s">
        <v>1212</v>
      </c>
      <c r="C286" s="177" t="s">
        <v>842</v>
      </c>
      <c r="D286" s="178" t="s">
        <v>1205</v>
      </c>
      <c r="E286" s="179" t="s">
        <v>1213</v>
      </c>
      <c r="F286" s="191" t="s">
        <v>1214</v>
      </c>
      <c r="G286" s="147">
        <v>33000</v>
      </c>
      <c r="H286" s="186"/>
      <c r="I286" s="178" t="s">
        <v>587</v>
      </c>
      <c r="J286" s="178" t="s">
        <v>1215</v>
      </c>
      <c r="K286" s="178"/>
      <c r="L286" s="177" t="s">
        <v>503</v>
      </c>
      <c r="M286" s="178"/>
      <c r="N286" s="181"/>
    </row>
    <row r="287" spans="1:59" s="182" customFormat="1" ht="42">
      <c r="A287" s="175">
        <v>285</v>
      </c>
      <c r="B287" s="210"/>
      <c r="C287" s="211" t="s">
        <v>521</v>
      </c>
      <c r="D287" s="212" t="s">
        <v>1216</v>
      </c>
      <c r="E287" s="213" t="s">
        <v>1217</v>
      </c>
      <c r="F287" s="214"/>
      <c r="G287" s="215">
        <v>65000</v>
      </c>
      <c r="H287" s="216" t="s">
        <v>1218</v>
      </c>
      <c r="I287" s="212" t="s">
        <v>516</v>
      </c>
      <c r="J287" s="217"/>
      <c r="K287" s="217" t="s">
        <v>1219</v>
      </c>
      <c r="L287" s="218" t="s">
        <v>493</v>
      </c>
      <c r="M287" s="178"/>
      <c r="N287" s="181"/>
    </row>
    <row r="288" spans="1:59" s="182" customFormat="1" ht="98.25" customHeight="1">
      <c r="A288" s="175">
        <v>286</v>
      </c>
      <c r="B288" s="219" t="s">
        <v>1220</v>
      </c>
      <c r="C288" s="220" t="s">
        <v>521</v>
      </c>
      <c r="D288" s="178" t="s">
        <v>1216</v>
      </c>
      <c r="E288" s="179" t="s">
        <v>1221</v>
      </c>
      <c r="F288" s="191" t="s">
        <v>1222</v>
      </c>
      <c r="G288" s="215">
        <v>110000</v>
      </c>
      <c r="H288" s="209"/>
      <c r="I288" s="178" t="s">
        <v>345</v>
      </c>
      <c r="J288" s="221" t="s">
        <v>1223</v>
      </c>
      <c r="K288" s="221"/>
      <c r="L288" s="177" t="s">
        <v>493</v>
      </c>
      <c r="M288" s="178"/>
      <c r="N288" s="181"/>
    </row>
    <row r="289" spans="1:59" s="182" customFormat="1" ht="63">
      <c r="A289" s="175">
        <v>287</v>
      </c>
      <c r="B289" s="176"/>
      <c r="C289" s="177" t="s">
        <v>521</v>
      </c>
      <c r="D289" s="178" t="s">
        <v>1216</v>
      </c>
      <c r="E289" s="213" t="s">
        <v>1224</v>
      </c>
      <c r="F289" s="191"/>
      <c r="G289" s="147">
        <v>175000</v>
      </c>
      <c r="H289" s="222" t="s">
        <v>1225</v>
      </c>
      <c r="I289" s="178" t="s">
        <v>345</v>
      </c>
      <c r="J289" s="178"/>
      <c r="K289" s="178"/>
      <c r="L289" s="177" t="s">
        <v>493</v>
      </c>
      <c r="M289" s="178"/>
      <c r="N289" s="181"/>
    </row>
    <row r="290" spans="1:59" s="182" customFormat="1" ht="105">
      <c r="A290" s="175">
        <v>288</v>
      </c>
      <c r="B290" s="176" t="s">
        <v>1226</v>
      </c>
      <c r="C290" s="177" t="s">
        <v>521</v>
      </c>
      <c r="D290" s="178" t="s">
        <v>1216</v>
      </c>
      <c r="E290" s="179" t="s">
        <v>1227</v>
      </c>
      <c r="F290" s="180"/>
      <c r="G290" s="147">
        <v>300000</v>
      </c>
      <c r="H290" s="200" t="s">
        <v>1228</v>
      </c>
      <c r="I290" s="178" t="s">
        <v>345</v>
      </c>
      <c r="J290" s="178" t="s">
        <v>1229</v>
      </c>
      <c r="K290" s="178"/>
      <c r="L290" s="177" t="s">
        <v>493</v>
      </c>
      <c r="M290" s="178"/>
      <c r="N290" s="223"/>
    </row>
    <row r="291" spans="1:59" s="182" customFormat="1" ht="210">
      <c r="A291" s="175">
        <v>289</v>
      </c>
      <c r="B291" s="176" t="s">
        <v>1230</v>
      </c>
      <c r="C291" s="177" t="s">
        <v>521</v>
      </c>
      <c r="D291" s="178" t="s">
        <v>1216</v>
      </c>
      <c r="E291" s="179" t="s">
        <v>1231</v>
      </c>
      <c r="F291" s="180" t="s">
        <v>1232</v>
      </c>
      <c r="G291" s="147">
        <v>460000</v>
      </c>
      <c r="H291" s="224" t="s">
        <v>1233</v>
      </c>
      <c r="I291" s="178" t="s">
        <v>345</v>
      </c>
      <c r="J291" s="178" t="s">
        <v>1234</v>
      </c>
      <c r="K291" s="178" t="s">
        <v>1235</v>
      </c>
      <c r="L291" s="177" t="s">
        <v>493</v>
      </c>
      <c r="M291" s="178" t="s">
        <v>494</v>
      </c>
      <c r="N291" s="223"/>
      <c r="O291" s="225"/>
    </row>
    <row r="292" spans="1:59" s="182" customFormat="1">
      <c r="A292" s="175">
        <v>290</v>
      </c>
      <c r="B292" s="176" t="s">
        <v>1236</v>
      </c>
      <c r="C292" s="177" t="s">
        <v>584</v>
      </c>
      <c r="D292" s="178" t="s">
        <v>1237</v>
      </c>
      <c r="E292" s="179" t="s">
        <v>1238</v>
      </c>
      <c r="F292" s="180" t="s">
        <v>1239</v>
      </c>
      <c r="G292" s="147">
        <v>1550000</v>
      </c>
      <c r="H292" s="180"/>
      <c r="I292" s="178" t="s">
        <v>345</v>
      </c>
      <c r="J292" s="178" t="s">
        <v>1240</v>
      </c>
      <c r="K292" s="178"/>
      <c r="L292" s="177" t="s">
        <v>356</v>
      </c>
      <c r="M292" s="178"/>
      <c r="N292" s="181"/>
    </row>
    <row r="293" spans="1:59" s="182" customFormat="1" ht="42">
      <c r="A293" s="175">
        <v>291</v>
      </c>
      <c r="B293" s="176" t="s">
        <v>1241</v>
      </c>
      <c r="C293" s="177" t="s">
        <v>584</v>
      </c>
      <c r="D293" s="178" t="s">
        <v>1237</v>
      </c>
      <c r="E293" s="179" t="s">
        <v>1242</v>
      </c>
      <c r="F293" s="180"/>
      <c r="G293" s="147">
        <v>1340000</v>
      </c>
      <c r="H293" s="180"/>
      <c r="I293" s="178" t="s">
        <v>345</v>
      </c>
      <c r="J293" s="178" t="s">
        <v>1243</v>
      </c>
      <c r="K293" s="178"/>
      <c r="L293" s="177" t="s">
        <v>373</v>
      </c>
      <c r="M293" s="178"/>
      <c r="N293" s="181"/>
    </row>
    <row r="294" spans="1:59" s="182" customFormat="1">
      <c r="A294" s="175">
        <v>292</v>
      </c>
      <c r="B294" s="176" t="s">
        <v>1244</v>
      </c>
      <c r="C294" s="177" t="s">
        <v>584</v>
      </c>
      <c r="D294" s="178" t="s">
        <v>1237</v>
      </c>
      <c r="E294" s="179" t="s">
        <v>1245</v>
      </c>
      <c r="F294" s="180"/>
      <c r="G294" s="147">
        <v>1450000</v>
      </c>
      <c r="H294" s="180"/>
      <c r="I294" s="178" t="s">
        <v>345</v>
      </c>
      <c r="J294" s="178"/>
      <c r="K294" s="178"/>
      <c r="L294" s="177" t="s">
        <v>356</v>
      </c>
      <c r="M294" s="178"/>
      <c r="N294" s="181"/>
    </row>
    <row r="295" spans="1:59" s="182" customFormat="1">
      <c r="A295" s="175">
        <v>293</v>
      </c>
      <c r="B295" s="176" t="s">
        <v>1246</v>
      </c>
      <c r="C295" s="177" t="s">
        <v>584</v>
      </c>
      <c r="D295" s="178" t="s">
        <v>1237</v>
      </c>
      <c r="E295" s="179" t="s">
        <v>1247</v>
      </c>
      <c r="F295" s="180"/>
      <c r="G295" s="147">
        <v>860000</v>
      </c>
      <c r="H295" s="180"/>
      <c r="I295" s="178" t="s">
        <v>345</v>
      </c>
      <c r="J295" s="178" t="s">
        <v>1248</v>
      </c>
      <c r="K295" s="178"/>
      <c r="L295" s="177" t="s">
        <v>347</v>
      </c>
      <c r="M295" s="178"/>
      <c r="N295" s="181"/>
    </row>
    <row r="296" spans="1:59" s="190" customFormat="1">
      <c r="A296" s="175">
        <v>294</v>
      </c>
      <c r="B296" s="176" t="s">
        <v>1249</v>
      </c>
      <c r="C296" s="177" t="s">
        <v>584</v>
      </c>
      <c r="D296" s="178" t="s">
        <v>1237</v>
      </c>
      <c r="E296" s="179" t="s">
        <v>1250</v>
      </c>
      <c r="F296" s="180"/>
      <c r="G296" s="147">
        <v>500000</v>
      </c>
      <c r="H296" s="180"/>
      <c r="I296" s="178" t="s">
        <v>345</v>
      </c>
      <c r="J296" s="178" t="s">
        <v>1251</v>
      </c>
      <c r="K296" s="178"/>
      <c r="L296" s="177" t="s">
        <v>582</v>
      </c>
      <c r="M296" s="178"/>
      <c r="N296" s="181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182"/>
      <c r="AT296" s="182"/>
      <c r="AU296" s="182"/>
      <c r="AV296" s="182"/>
      <c r="AW296" s="182"/>
      <c r="AX296" s="182"/>
      <c r="AY296" s="182"/>
      <c r="AZ296" s="182"/>
      <c r="BA296" s="182"/>
      <c r="BB296" s="182"/>
      <c r="BC296" s="182"/>
      <c r="BD296" s="182"/>
      <c r="BE296" s="182"/>
      <c r="BF296" s="182"/>
      <c r="BG296" s="182"/>
    </row>
    <row r="297" spans="1:59" s="182" customFormat="1">
      <c r="A297" s="175">
        <v>295</v>
      </c>
      <c r="B297" s="176" t="s">
        <v>1252</v>
      </c>
      <c r="C297" s="177" t="s">
        <v>584</v>
      </c>
      <c r="D297" s="178" t="s">
        <v>1237</v>
      </c>
      <c r="E297" s="179" t="s">
        <v>1253</v>
      </c>
      <c r="F297" s="180"/>
      <c r="G297" s="147">
        <v>600000</v>
      </c>
      <c r="H297" s="180"/>
      <c r="I297" s="178" t="s">
        <v>345</v>
      </c>
      <c r="J297" s="178" t="s">
        <v>1254</v>
      </c>
      <c r="K297" s="178"/>
      <c r="L297" s="177" t="s">
        <v>356</v>
      </c>
      <c r="M297" s="178"/>
      <c r="N297" s="181"/>
    </row>
    <row r="298" spans="1:59" s="182" customFormat="1">
      <c r="A298" s="175">
        <v>296</v>
      </c>
      <c r="B298" s="176" t="s">
        <v>1255</v>
      </c>
      <c r="C298" s="177" t="s">
        <v>584</v>
      </c>
      <c r="D298" s="178" t="s">
        <v>1237</v>
      </c>
      <c r="E298" s="179" t="s">
        <v>1256</v>
      </c>
      <c r="F298" s="180"/>
      <c r="G298" s="147">
        <v>430000</v>
      </c>
      <c r="H298" s="180"/>
      <c r="I298" s="178" t="s">
        <v>587</v>
      </c>
      <c r="J298" s="178" t="s">
        <v>1257</v>
      </c>
      <c r="K298" s="178"/>
      <c r="L298" s="177" t="s">
        <v>582</v>
      </c>
      <c r="M298" s="178"/>
      <c r="N298" s="181"/>
    </row>
    <row r="299" spans="1:59" s="182" customFormat="1">
      <c r="A299" s="175">
        <v>297</v>
      </c>
      <c r="B299" s="176" t="s">
        <v>1258</v>
      </c>
      <c r="C299" s="177" t="s">
        <v>584</v>
      </c>
      <c r="D299" s="178" t="s">
        <v>1237</v>
      </c>
      <c r="E299" s="179" t="s">
        <v>1259</v>
      </c>
      <c r="F299" s="180"/>
      <c r="G299" s="147">
        <v>1180000</v>
      </c>
      <c r="H299" s="180"/>
      <c r="I299" s="178" t="s">
        <v>587</v>
      </c>
      <c r="J299" s="178" t="s">
        <v>1260</v>
      </c>
      <c r="K299" s="178"/>
      <c r="L299" s="177" t="s">
        <v>582</v>
      </c>
      <c r="M299" s="178"/>
      <c r="N299" s="181"/>
    </row>
    <row r="300" spans="1:59" s="182" customFormat="1">
      <c r="A300" s="175">
        <v>298</v>
      </c>
      <c r="B300" s="176" t="s">
        <v>1261</v>
      </c>
      <c r="C300" s="177" t="s">
        <v>584</v>
      </c>
      <c r="D300" s="178" t="s">
        <v>1237</v>
      </c>
      <c r="E300" s="179" t="s">
        <v>1262</v>
      </c>
      <c r="F300" s="180"/>
      <c r="G300" s="147">
        <v>1395000</v>
      </c>
      <c r="H300" s="180"/>
      <c r="I300" s="178" t="s">
        <v>587</v>
      </c>
      <c r="J300" s="178" t="s">
        <v>1263</v>
      </c>
      <c r="K300" s="178"/>
      <c r="L300" s="177" t="s">
        <v>949</v>
      </c>
      <c r="M300" s="178"/>
      <c r="N300" s="181"/>
    </row>
    <row r="301" spans="1:59" s="190" customFormat="1">
      <c r="A301" s="175">
        <v>299</v>
      </c>
      <c r="B301" s="176" t="s">
        <v>1264</v>
      </c>
      <c r="C301" s="177" t="s">
        <v>584</v>
      </c>
      <c r="D301" s="178" t="s">
        <v>1237</v>
      </c>
      <c r="E301" s="179" t="s">
        <v>1265</v>
      </c>
      <c r="F301" s="180"/>
      <c r="G301" s="147">
        <v>1820000</v>
      </c>
      <c r="H301" s="180"/>
      <c r="I301" s="178" t="s">
        <v>587</v>
      </c>
      <c r="J301" s="178" t="s">
        <v>1266</v>
      </c>
      <c r="K301" s="178"/>
      <c r="L301" s="177" t="s">
        <v>356</v>
      </c>
      <c r="M301" s="178"/>
      <c r="N301" s="181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182"/>
      <c r="AT301" s="182"/>
      <c r="AU301" s="182"/>
      <c r="AV301" s="182"/>
      <c r="AW301" s="182"/>
      <c r="AX301" s="182"/>
      <c r="AY301" s="182"/>
      <c r="AZ301" s="182"/>
      <c r="BA301" s="182"/>
      <c r="BB301" s="182"/>
      <c r="BC301" s="182"/>
      <c r="BD301" s="182"/>
      <c r="BE301" s="182"/>
      <c r="BF301" s="182"/>
      <c r="BG301" s="182"/>
    </row>
    <row r="302" spans="1:59" s="182" customFormat="1">
      <c r="A302" s="175">
        <v>300</v>
      </c>
      <c r="B302" s="176" t="s">
        <v>1267</v>
      </c>
      <c r="C302" s="177" t="s">
        <v>584</v>
      </c>
      <c r="D302" s="178" t="s">
        <v>1237</v>
      </c>
      <c r="E302" s="179" t="s">
        <v>1268</v>
      </c>
      <c r="F302" s="180"/>
      <c r="G302" s="147">
        <v>2250000</v>
      </c>
      <c r="H302" s="226"/>
      <c r="I302" s="178" t="s">
        <v>587</v>
      </c>
      <c r="J302" s="178" t="s">
        <v>1243</v>
      </c>
      <c r="K302" s="178"/>
      <c r="L302" s="177" t="s">
        <v>356</v>
      </c>
      <c r="M302" s="178"/>
      <c r="N302" s="181"/>
    </row>
    <row r="303" spans="1:59" s="182" customFormat="1">
      <c r="A303" s="175">
        <v>301</v>
      </c>
      <c r="B303" s="176" t="s">
        <v>1269</v>
      </c>
      <c r="C303" s="177" t="s">
        <v>584</v>
      </c>
      <c r="D303" s="178" t="s">
        <v>1237</v>
      </c>
      <c r="E303" s="179" t="s">
        <v>1270</v>
      </c>
      <c r="F303" s="180"/>
      <c r="G303" s="147">
        <v>860000</v>
      </c>
      <c r="H303" s="180"/>
      <c r="I303" s="178" t="s">
        <v>587</v>
      </c>
      <c r="J303" s="178" t="s">
        <v>1271</v>
      </c>
      <c r="K303" s="178"/>
      <c r="L303" s="177" t="s">
        <v>582</v>
      </c>
      <c r="M303" s="178"/>
      <c r="N303" s="181"/>
    </row>
    <row r="304" spans="1:59" s="182" customFormat="1">
      <c r="A304" s="175">
        <v>302</v>
      </c>
      <c r="B304" s="176" t="s">
        <v>1272</v>
      </c>
      <c r="C304" s="177" t="s">
        <v>584</v>
      </c>
      <c r="D304" s="178" t="s">
        <v>1237</v>
      </c>
      <c r="E304" s="179" t="s">
        <v>1273</v>
      </c>
      <c r="F304" s="180"/>
      <c r="G304" s="147">
        <v>910000</v>
      </c>
      <c r="H304" s="180"/>
      <c r="I304" s="178" t="s">
        <v>587</v>
      </c>
      <c r="J304" s="178" t="s">
        <v>1274</v>
      </c>
      <c r="K304" s="178"/>
      <c r="L304" s="177" t="s">
        <v>582</v>
      </c>
      <c r="M304" s="178"/>
      <c r="N304" s="181"/>
    </row>
    <row r="305" spans="1:59" s="182" customFormat="1">
      <c r="A305" s="175">
        <v>303</v>
      </c>
      <c r="B305" s="176" t="s">
        <v>1275</v>
      </c>
      <c r="C305" s="177" t="s">
        <v>584</v>
      </c>
      <c r="D305" s="178" t="s">
        <v>1237</v>
      </c>
      <c r="E305" s="179" t="s">
        <v>1276</v>
      </c>
      <c r="F305" s="180"/>
      <c r="G305" s="147">
        <v>1070000</v>
      </c>
      <c r="H305" s="226"/>
      <c r="I305" s="178" t="s">
        <v>587</v>
      </c>
      <c r="J305" s="178" t="s">
        <v>1277</v>
      </c>
      <c r="K305" s="178"/>
      <c r="L305" s="177" t="s">
        <v>949</v>
      </c>
      <c r="M305" s="178"/>
      <c r="N305" s="181"/>
    </row>
    <row r="306" spans="1:59" s="190" customFormat="1">
      <c r="A306" s="175">
        <v>304</v>
      </c>
      <c r="B306" s="176" t="s">
        <v>1278</v>
      </c>
      <c r="C306" s="177" t="s">
        <v>584</v>
      </c>
      <c r="D306" s="178" t="s">
        <v>1237</v>
      </c>
      <c r="E306" s="179" t="s">
        <v>1279</v>
      </c>
      <c r="F306" s="180"/>
      <c r="G306" s="147">
        <v>1180000</v>
      </c>
      <c r="H306" s="180"/>
      <c r="I306" s="178" t="s">
        <v>587</v>
      </c>
      <c r="J306" s="178" t="s">
        <v>1280</v>
      </c>
      <c r="K306" s="178"/>
      <c r="L306" s="177" t="s">
        <v>356</v>
      </c>
      <c r="M306" s="178"/>
      <c r="N306" s="181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182"/>
      <c r="AT306" s="182"/>
      <c r="AU306" s="182"/>
      <c r="AV306" s="182"/>
      <c r="AW306" s="182"/>
      <c r="AX306" s="182"/>
      <c r="AY306" s="182"/>
      <c r="AZ306" s="182"/>
      <c r="BA306" s="182"/>
      <c r="BB306" s="182"/>
      <c r="BC306" s="182"/>
      <c r="BD306" s="182"/>
      <c r="BE306" s="182"/>
      <c r="BF306" s="182"/>
      <c r="BG306" s="182"/>
    </row>
    <row r="307" spans="1:59" s="227" customFormat="1">
      <c r="A307" s="175">
        <v>305</v>
      </c>
      <c r="B307" s="176" t="s">
        <v>1281</v>
      </c>
      <c r="C307" s="177" t="s">
        <v>584</v>
      </c>
      <c r="D307" s="178" t="s">
        <v>1237</v>
      </c>
      <c r="E307" s="179" t="s">
        <v>1282</v>
      </c>
      <c r="F307" s="180"/>
      <c r="G307" s="147">
        <v>1926000</v>
      </c>
      <c r="H307" s="180"/>
      <c r="I307" s="178" t="s">
        <v>587</v>
      </c>
      <c r="J307" s="178" t="s">
        <v>1283</v>
      </c>
      <c r="K307" s="178"/>
      <c r="L307" s="177" t="s">
        <v>356</v>
      </c>
      <c r="M307" s="178"/>
      <c r="N307" s="181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2"/>
      <c r="AR307" s="182"/>
      <c r="AS307" s="182"/>
      <c r="AT307" s="182"/>
      <c r="AU307" s="182"/>
      <c r="AV307" s="182"/>
      <c r="AW307" s="182"/>
      <c r="AX307" s="182"/>
      <c r="AY307" s="182"/>
      <c r="AZ307" s="182"/>
      <c r="BA307" s="182"/>
      <c r="BB307" s="182"/>
      <c r="BC307" s="182"/>
      <c r="BD307" s="182"/>
      <c r="BE307" s="182"/>
      <c r="BF307" s="182"/>
      <c r="BG307" s="182"/>
    </row>
    <row r="308" spans="1:59" s="190" customFormat="1">
      <c r="A308" s="175">
        <v>306</v>
      </c>
      <c r="B308" s="176" t="s">
        <v>1284</v>
      </c>
      <c r="C308" s="177" t="s">
        <v>584</v>
      </c>
      <c r="D308" s="178" t="s">
        <v>1237</v>
      </c>
      <c r="E308" s="179" t="s">
        <v>1285</v>
      </c>
      <c r="F308" s="180"/>
      <c r="G308" s="147">
        <v>750000</v>
      </c>
      <c r="H308" s="180"/>
      <c r="I308" s="178" t="s">
        <v>587</v>
      </c>
      <c r="J308" s="178" t="s">
        <v>1286</v>
      </c>
      <c r="K308" s="178"/>
      <c r="L308" s="177" t="s">
        <v>582</v>
      </c>
      <c r="M308" s="178"/>
      <c r="N308" s="181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/>
      <c r="AS308" s="182"/>
      <c r="AT308" s="182"/>
      <c r="AU308" s="182"/>
      <c r="AV308" s="182"/>
      <c r="AW308" s="182"/>
      <c r="AX308" s="182"/>
      <c r="AY308" s="182"/>
      <c r="AZ308" s="182"/>
      <c r="BA308" s="182"/>
      <c r="BB308" s="182"/>
      <c r="BC308" s="182"/>
      <c r="BD308" s="182"/>
      <c r="BE308" s="182"/>
      <c r="BF308" s="182"/>
      <c r="BG308" s="182"/>
    </row>
    <row r="309" spans="1:59" s="190" customFormat="1">
      <c r="A309" s="175">
        <v>307</v>
      </c>
      <c r="B309" s="176" t="s">
        <v>1287</v>
      </c>
      <c r="C309" s="177" t="s">
        <v>1288</v>
      </c>
      <c r="D309" s="178" t="s">
        <v>1289</v>
      </c>
      <c r="E309" s="179" t="s">
        <v>1290</v>
      </c>
      <c r="F309" s="180"/>
      <c r="G309" s="147">
        <v>1800000</v>
      </c>
      <c r="H309" s="180"/>
      <c r="I309" s="178" t="s">
        <v>345</v>
      </c>
      <c r="J309" s="178"/>
      <c r="K309" s="178"/>
      <c r="L309" s="177" t="s">
        <v>356</v>
      </c>
      <c r="M309" s="178"/>
      <c r="N309" s="181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82"/>
      <c r="AR309" s="182"/>
      <c r="AS309" s="182"/>
      <c r="AT309" s="182"/>
      <c r="AU309" s="182"/>
      <c r="AV309" s="182"/>
      <c r="AW309" s="182"/>
      <c r="AX309" s="182"/>
      <c r="AY309" s="182"/>
      <c r="AZ309" s="182"/>
      <c r="BA309" s="182"/>
      <c r="BB309" s="182"/>
      <c r="BC309" s="182"/>
      <c r="BD309" s="182"/>
      <c r="BE309" s="182"/>
      <c r="BF309" s="182"/>
      <c r="BG309" s="182"/>
    </row>
    <row r="310" spans="1:59" s="182" customFormat="1">
      <c r="A310" s="175">
        <v>308</v>
      </c>
      <c r="B310" s="176" t="s">
        <v>1291</v>
      </c>
      <c r="C310" s="177" t="s">
        <v>341</v>
      </c>
      <c r="D310" s="178" t="s">
        <v>1289</v>
      </c>
      <c r="E310" s="179" t="s">
        <v>1292</v>
      </c>
      <c r="F310" s="180"/>
      <c r="G310" s="147">
        <v>1860000</v>
      </c>
      <c r="H310" s="180"/>
      <c r="I310" s="178" t="s">
        <v>345</v>
      </c>
      <c r="J310" s="178" t="s">
        <v>1293</v>
      </c>
      <c r="K310" s="178"/>
      <c r="L310" s="177" t="s">
        <v>373</v>
      </c>
      <c r="M310" s="178"/>
      <c r="N310" s="181"/>
    </row>
    <row r="311" spans="1:59" s="182" customFormat="1">
      <c r="A311" s="175">
        <v>309</v>
      </c>
      <c r="B311" s="176" t="s">
        <v>1294</v>
      </c>
      <c r="C311" s="177" t="s">
        <v>1288</v>
      </c>
      <c r="D311" s="178" t="s">
        <v>1289</v>
      </c>
      <c r="E311" s="179" t="s">
        <v>1295</v>
      </c>
      <c r="F311" s="180"/>
      <c r="G311" s="147">
        <v>1550000</v>
      </c>
      <c r="H311" s="180"/>
      <c r="I311" s="178" t="s">
        <v>403</v>
      </c>
      <c r="J311" s="178" t="s">
        <v>1296</v>
      </c>
      <c r="K311" s="178"/>
      <c r="L311" s="177" t="s">
        <v>356</v>
      </c>
      <c r="M311" s="178"/>
      <c r="N311" s="181"/>
    </row>
    <row r="312" spans="1:59" s="182" customFormat="1">
      <c r="A312" s="175">
        <v>310</v>
      </c>
      <c r="B312" s="176" t="s">
        <v>1297</v>
      </c>
      <c r="C312" s="177" t="s">
        <v>1288</v>
      </c>
      <c r="D312" s="178" t="s">
        <v>1289</v>
      </c>
      <c r="E312" s="179" t="s">
        <v>1298</v>
      </c>
      <c r="F312" s="180"/>
      <c r="G312" s="147">
        <v>310000</v>
      </c>
      <c r="H312" s="180"/>
      <c r="I312" s="178" t="s">
        <v>403</v>
      </c>
      <c r="J312" s="178"/>
      <c r="K312" s="178"/>
      <c r="L312" s="177" t="s">
        <v>347</v>
      </c>
      <c r="M312" s="178"/>
      <c r="N312" s="181"/>
    </row>
    <row r="313" spans="1:59" s="182" customFormat="1">
      <c r="A313" s="175">
        <v>311</v>
      </c>
      <c r="B313" s="176"/>
      <c r="C313" s="177" t="s">
        <v>1288</v>
      </c>
      <c r="D313" s="178" t="s">
        <v>1289</v>
      </c>
      <c r="E313" s="179" t="s">
        <v>1299</v>
      </c>
      <c r="F313" s="198"/>
      <c r="G313" s="194">
        <v>350000</v>
      </c>
      <c r="H313" s="180"/>
      <c r="I313" s="178" t="s">
        <v>403</v>
      </c>
      <c r="J313" s="178"/>
      <c r="K313" s="176"/>
      <c r="L313" s="177"/>
      <c r="M313" s="176"/>
      <c r="N313" s="178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  <c r="AA313" s="190"/>
      <c r="AB313" s="190"/>
      <c r="AC313" s="190"/>
      <c r="AD313" s="190"/>
      <c r="AE313" s="190"/>
      <c r="AF313" s="19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  <c r="AR313" s="190"/>
      <c r="AS313" s="190"/>
      <c r="AT313" s="190"/>
      <c r="AU313" s="190"/>
      <c r="AV313" s="190"/>
      <c r="AW313" s="190"/>
      <c r="AX313" s="190"/>
      <c r="AY313" s="190"/>
      <c r="AZ313" s="190"/>
      <c r="BA313" s="190"/>
      <c r="BB313" s="190"/>
      <c r="BC313" s="190"/>
      <c r="BD313" s="190"/>
      <c r="BE313" s="190"/>
      <c r="BF313" s="190"/>
      <c r="BG313" s="190"/>
    </row>
    <row r="314" spans="1:59" s="182" customFormat="1">
      <c r="A314" s="175">
        <v>312</v>
      </c>
      <c r="B314" s="176" t="s">
        <v>1300</v>
      </c>
      <c r="C314" s="177" t="s">
        <v>1288</v>
      </c>
      <c r="D314" s="178" t="s">
        <v>1289</v>
      </c>
      <c r="E314" s="179" t="s">
        <v>1301</v>
      </c>
      <c r="F314" s="180"/>
      <c r="G314" s="147">
        <v>1450000</v>
      </c>
      <c r="H314" s="180"/>
      <c r="I314" s="178" t="s">
        <v>345</v>
      </c>
      <c r="J314" s="178" t="s">
        <v>1302</v>
      </c>
      <c r="K314" s="178"/>
      <c r="L314" s="177" t="s">
        <v>347</v>
      </c>
      <c r="M314" s="178"/>
      <c r="N314" s="181"/>
    </row>
    <row r="315" spans="1:59" s="182" customFormat="1">
      <c r="A315" s="175">
        <v>313</v>
      </c>
      <c r="B315" s="176" t="s">
        <v>1303</v>
      </c>
      <c r="C315" s="177" t="s">
        <v>1288</v>
      </c>
      <c r="D315" s="178" t="s">
        <v>1289</v>
      </c>
      <c r="E315" s="179" t="s">
        <v>1304</v>
      </c>
      <c r="F315" s="180"/>
      <c r="G315" s="147">
        <v>3425000</v>
      </c>
      <c r="H315" s="180"/>
      <c r="I315" s="178" t="s">
        <v>345</v>
      </c>
      <c r="J315" s="178" t="s">
        <v>1305</v>
      </c>
      <c r="K315" s="178"/>
      <c r="L315" s="177" t="s">
        <v>356</v>
      </c>
      <c r="M315" s="178"/>
      <c r="N315" s="181"/>
    </row>
    <row r="316" spans="1:59" s="182" customFormat="1">
      <c r="A316" s="175">
        <v>314</v>
      </c>
      <c r="B316" s="176" t="s">
        <v>1306</v>
      </c>
      <c r="C316" s="177" t="s">
        <v>1288</v>
      </c>
      <c r="D316" s="178" t="s">
        <v>1289</v>
      </c>
      <c r="E316" s="179" t="s">
        <v>1307</v>
      </c>
      <c r="F316" s="180"/>
      <c r="G316" s="147">
        <v>700000</v>
      </c>
      <c r="H316" s="180"/>
      <c r="I316" s="178" t="s">
        <v>403</v>
      </c>
      <c r="J316" s="178" t="s">
        <v>1308</v>
      </c>
      <c r="K316" s="178"/>
      <c r="L316" s="177" t="s">
        <v>356</v>
      </c>
      <c r="M316" s="178"/>
      <c r="N316" s="181"/>
    </row>
    <row r="317" spans="1:59" s="182" customFormat="1">
      <c r="A317" s="175">
        <v>315</v>
      </c>
      <c r="B317" s="176" t="s">
        <v>1309</v>
      </c>
      <c r="C317" s="177" t="s">
        <v>1288</v>
      </c>
      <c r="D317" s="178" t="s">
        <v>1289</v>
      </c>
      <c r="E317" s="179" t="s">
        <v>1310</v>
      </c>
      <c r="F317" s="180"/>
      <c r="G317" s="147">
        <v>535000</v>
      </c>
      <c r="H317" s="180"/>
      <c r="I317" s="178" t="s">
        <v>403</v>
      </c>
      <c r="J317" s="178" t="s">
        <v>1311</v>
      </c>
      <c r="K317" s="178"/>
      <c r="L317" s="177" t="s">
        <v>347</v>
      </c>
      <c r="M317" s="178"/>
      <c r="N317" s="181"/>
    </row>
    <row r="318" spans="1:59" s="182" customFormat="1">
      <c r="A318" s="175">
        <v>316</v>
      </c>
      <c r="B318" s="176" t="s">
        <v>1312</v>
      </c>
      <c r="C318" s="177" t="s">
        <v>1288</v>
      </c>
      <c r="D318" s="178" t="s">
        <v>1289</v>
      </c>
      <c r="E318" s="179" t="s">
        <v>1313</v>
      </c>
      <c r="F318" s="180"/>
      <c r="G318" s="147">
        <v>1600000</v>
      </c>
      <c r="H318" s="180"/>
      <c r="I318" s="178" t="s">
        <v>403</v>
      </c>
      <c r="J318" s="178" t="s">
        <v>1314</v>
      </c>
      <c r="K318" s="178"/>
      <c r="L318" s="177" t="s">
        <v>373</v>
      </c>
      <c r="M318" s="178"/>
      <c r="N318" s="181"/>
    </row>
    <row r="319" spans="1:59" s="182" customFormat="1">
      <c r="A319" s="175">
        <v>317</v>
      </c>
      <c r="B319" s="176"/>
      <c r="C319" s="177" t="s">
        <v>341</v>
      </c>
      <c r="D319" s="178" t="s">
        <v>1289</v>
      </c>
      <c r="E319" s="179" t="s">
        <v>1315</v>
      </c>
      <c r="F319" s="198"/>
      <c r="G319" s="194">
        <v>900000</v>
      </c>
      <c r="H319" s="180"/>
      <c r="I319" s="178" t="s">
        <v>403</v>
      </c>
      <c r="J319" s="178"/>
      <c r="K319" s="176"/>
      <c r="L319" s="177" t="s">
        <v>356</v>
      </c>
      <c r="M319" s="176"/>
      <c r="N319" s="178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  <c r="AA319" s="190"/>
      <c r="AB319" s="190"/>
      <c r="AC319" s="190"/>
      <c r="AD319" s="190"/>
      <c r="AE319" s="190"/>
      <c r="AF319" s="190"/>
      <c r="AG319" s="190"/>
      <c r="AH319" s="190"/>
      <c r="AI319" s="190"/>
      <c r="AJ319" s="190"/>
      <c r="AK319" s="190"/>
      <c r="AL319" s="190"/>
      <c r="AM319" s="190"/>
      <c r="AN319" s="190"/>
      <c r="AO319" s="190"/>
      <c r="AP319" s="190"/>
      <c r="AQ319" s="190"/>
      <c r="AR319" s="190"/>
      <c r="AS319" s="190"/>
      <c r="AT319" s="190"/>
      <c r="AU319" s="190"/>
      <c r="AV319" s="190"/>
      <c r="AW319" s="190"/>
      <c r="AX319" s="190"/>
      <c r="AY319" s="190"/>
      <c r="AZ319" s="190"/>
      <c r="BA319" s="190"/>
      <c r="BB319" s="190"/>
      <c r="BC319" s="190"/>
      <c r="BD319" s="190"/>
      <c r="BE319" s="190"/>
      <c r="BF319" s="190"/>
      <c r="BG319" s="190"/>
    </row>
    <row r="320" spans="1:59" s="190" customFormat="1">
      <c r="A320" s="175">
        <v>318</v>
      </c>
      <c r="B320" s="176"/>
      <c r="C320" s="177" t="s">
        <v>1288</v>
      </c>
      <c r="D320" s="178" t="s">
        <v>1289</v>
      </c>
      <c r="E320" s="179" t="s">
        <v>1316</v>
      </c>
      <c r="F320" s="198"/>
      <c r="G320" s="194">
        <v>300000</v>
      </c>
      <c r="H320" s="180"/>
      <c r="I320" s="178" t="s">
        <v>403</v>
      </c>
      <c r="J320" s="178"/>
      <c r="K320" s="176"/>
      <c r="L320" s="177"/>
      <c r="M320" s="176"/>
      <c r="N320" s="178"/>
    </row>
    <row r="321" spans="1:59" s="182" customFormat="1">
      <c r="A321" s="175">
        <v>319</v>
      </c>
      <c r="B321" s="176" t="s">
        <v>1317</v>
      </c>
      <c r="C321" s="177" t="s">
        <v>624</v>
      </c>
      <c r="D321" s="178" t="s">
        <v>1318</v>
      </c>
      <c r="E321" s="179" t="s">
        <v>1319</v>
      </c>
      <c r="F321" s="180"/>
      <c r="G321" s="147">
        <v>485000</v>
      </c>
      <c r="H321" s="180"/>
      <c r="I321" s="178" t="s">
        <v>587</v>
      </c>
      <c r="J321" s="178" t="s">
        <v>1320</v>
      </c>
      <c r="K321" s="178"/>
      <c r="L321" s="177" t="s">
        <v>405</v>
      </c>
      <c r="M321" s="178"/>
      <c r="N321" s="181"/>
    </row>
    <row r="322" spans="1:59" s="182" customFormat="1">
      <c r="A322" s="175">
        <v>320</v>
      </c>
      <c r="B322" s="176" t="s">
        <v>1321</v>
      </c>
      <c r="C322" s="177" t="s">
        <v>624</v>
      </c>
      <c r="D322" s="178" t="s">
        <v>1318</v>
      </c>
      <c r="E322" s="179" t="s">
        <v>1322</v>
      </c>
      <c r="F322" s="180"/>
      <c r="G322" s="147">
        <v>325000</v>
      </c>
      <c r="H322" s="180"/>
      <c r="I322" s="178" t="s">
        <v>587</v>
      </c>
      <c r="J322" s="178" t="s">
        <v>1323</v>
      </c>
      <c r="K322" s="178"/>
      <c r="L322" s="177" t="s">
        <v>582</v>
      </c>
      <c r="M322" s="178"/>
      <c r="N322" s="181"/>
    </row>
    <row r="323" spans="1:59" s="182" customFormat="1">
      <c r="A323" s="175">
        <v>321</v>
      </c>
      <c r="B323" s="176" t="s">
        <v>1324</v>
      </c>
      <c r="C323" s="177" t="s">
        <v>624</v>
      </c>
      <c r="D323" s="178" t="s">
        <v>1318</v>
      </c>
      <c r="E323" s="179" t="s">
        <v>1325</v>
      </c>
      <c r="F323" s="180"/>
      <c r="G323" s="147">
        <v>750000</v>
      </c>
      <c r="H323" s="180"/>
      <c r="I323" s="178" t="s">
        <v>587</v>
      </c>
      <c r="J323" s="178" t="s">
        <v>1326</v>
      </c>
      <c r="K323" s="178"/>
      <c r="L323" s="177" t="s">
        <v>347</v>
      </c>
      <c r="M323" s="178"/>
      <c r="N323" s="181"/>
    </row>
    <row r="324" spans="1:59" s="182" customFormat="1">
      <c r="A324" s="175">
        <v>322</v>
      </c>
      <c r="B324" s="176" t="s">
        <v>1327</v>
      </c>
      <c r="C324" s="177" t="s">
        <v>624</v>
      </c>
      <c r="D324" s="178" t="s">
        <v>1328</v>
      </c>
      <c r="E324" s="179" t="s">
        <v>1329</v>
      </c>
      <c r="F324" s="180"/>
      <c r="G324" s="147">
        <v>1820000</v>
      </c>
      <c r="H324" s="186"/>
      <c r="I324" s="178" t="s">
        <v>403</v>
      </c>
      <c r="J324" s="178" t="s">
        <v>1330</v>
      </c>
      <c r="K324" s="178"/>
      <c r="L324" s="177" t="s">
        <v>356</v>
      </c>
      <c r="M324" s="178"/>
      <c r="N324" s="181"/>
    </row>
    <row r="325" spans="1:59" s="182" customFormat="1" ht="42">
      <c r="A325" s="175">
        <v>323</v>
      </c>
      <c r="B325" s="176" t="s">
        <v>1331</v>
      </c>
      <c r="C325" s="177" t="s">
        <v>624</v>
      </c>
      <c r="D325" s="178" t="s">
        <v>1328</v>
      </c>
      <c r="E325" s="179" t="s">
        <v>1332</v>
      </c>
      <c r="F325" s="180"/>
      <c r="G325" s="147">
        <v>4200000</v>
      </c>
      <c r="H325" s="186"/>
      <c r="I325" s="178" t="s">
        <v>403</v>
      </c>
      <c r="J325" s="178" t="s">
        <v>1333</v>
      </c>
      <c r="K325" s="178"/>
      <c r="L325" s="177" t="s">
        <v>373</v>
      </c>
      <c r="M325" s="178"/>
      <c r="N325" s="181"/>
    </row>
    <row r="326" spans="1:59" s="182" customFormat="1">
      <c r="A326" s="175">
        <v>324</v>
      </c>
      <c r="B326" s="176"/>
      <c r="C326" s="177" t="s">
        <v>624</v>
      </c>
      <c r="D326" s="178" t="s">
        <v>1328</v>
      </c>
      <c r="E326" s="179" t="s">
        <v>1334</v>
      </c>
      <c r="F326" s="198"/>
      <c r="G326" s="194">
        <v>2000000</v>
      </c>
      <c r="H326" s="180"/>
      <c r="I326" s="178" t="s">
        <v>403</v>
      </c>
      <c r="J326" s="178"/>
      <c r="K326" s="176"/>
      <c r="L326" s="177" t="s">
        <v>356</v>
      </c>
      <c r="M326" s="176"/>
      <c r="N326" s="178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  <c r="Z326" s="190"/>
      <c r="AA326" s="190"/>
      <c r="AB326" s="190"/>
      <c r="AC326" s="190"/>
      <c r="AD326" s="190"/>
      <c r="AE326" s="190"/>
      <c r="AF326" s="190"/>
      <c r="AG326" s="190"/>
      <c r="AH326" s="190"/>
      <c r="AI326" s="190"/>
      <c r="AJ326" s="190"/>
      <c r="AK326" s="190"/>
      <c r="AL326" s="190"/>
      <c r="AM326" s="190"/>
      <c r="AN326" s="190"/>
      <c r="AO326" s="190"/>
      <c r="AP326" s="190"/>
      <c r="AQ326" s="190"/>
      <c r="AR326" s="190"/>
      <c r="AS326" s="190"/>
      <c r="AT326" s="190"/>
      <c r="AU326" s="190"/>
      <c r="AV326" s="190"/>
      <c r="AW326" s="190"/>
      <c r="AX326" s="190"/>
      <c r="AY326" s="190"/>
      <c r="AZ326" s="190"/>
      <c r="BA326" s="190"/>
      <c r="BB326" s="190"/>
      <c r="BC326" s="190"/>
      <c r="BD326" s="190"/>
      <c r="BE326" s="190"/>
      <c r="BF326" s="190"/>
      <c r="BG326" s="190"/>
    </row>
    <row r="327" spans="1:59" s="182" customFormat="1">
      <c r="A327" s="175">
        <v>325</v>
      </c>
      <c r="B327" s="176" t="s">
        <v>1335</v>
      </c>
      <c r="C327" s="177" t="s">
        <v>624</v>
      </c>
      <c r="D327" s="178" t="s">
        <v>1328</v>
      </c>
      <c r="E327" s="179" t="s">
        <v>1336</v>
      </c>
      <c r="F327" s="180"/>
      <c r="G327" s="147">
        <v>930000</v>
      </c>
      <c r="H327" s="186"/>
      <c r="I327" s="178" t="s">
        <v>403</v>
      </c>
      <c r="J327" s="178" t="s">
        <v>1337</v>
      </c>
      <c r="K327" s="178"/>
      <c r="L327" s="177" t="s">
        <v>582</v>
      </c>
      <c r="M327" s="178"/>
      <c r="N327" s="181"/>
    </row>
    <row r="328" spans="1:59" s="182" customFormat="1">
      <c r="A328" s="175">
        <v>326</v>
      </c>
      <c r="B328" s="176" t="s">
        <v>1338</v>
      </c>
      <c r="C328" s="177" t="s">
        <v>624</v>
      </c>
      <c r="D328" s="178" t="s">
        <v>1328</v>
      </c>
      <c r="E328" s="179" t="s">
        <v>1339</v>
      </c>
      <c r="F328" s="180"/>
      <c r="G328" s="147">
        <v>450000</v>
      </c>
      <c r="H328" s="186"/>
      <c r="I328" s="178" t="s">
        <v>403</v>
      </c>
      <c r="J328" s="178" t="s">
        <v>1340</v>
      </c>
      <c r="K328" s="178"/>
      <c r="L328" s="177" t="s">
        <v>503</v>
      </c>
      <c r="M328" s="178"/>
      <c r="N328" s="181"/>
    </row>
    <row r="329" spans="1:59" s="182" customFormat="1" ht="42">
      <c r="A329" s="175">
        <v>327</v>
      </c>
      <c r="B329" s="176"/>
      <c r="C329" s="177" t="s">
        <v>624</v>
      </c>
      <c r="D329" s="178" t="s">
        <v>1328</v>
      </c>
      <c r="E329" s="179" t="s">
        <v>1341</v>
      </c>
      <c r="F329" s="198"/>
      <c r="G329" s="194">
        <v>2500000</v>
      </c>
      <c r="H329" s="180"/>
      <c r="I329" s="178" t="s">
        <v>403</v>
      </c>
      <c r="J329" s="178"/>
      <c r="K329" s="176"/>
      <c r="L329" s="177" t="s">
        <v>347</v>
      </c>
      <c r="M329" s="176"/>
      <c r="N329" s="178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  <c r="AA329" s="190"/>
      <c r="AB329" s="190"/>
      <c r="AC329" s="190"/>
      <c r="AD329" s="190"/>
      <c r="AE329" s="190"/>
      <c r="AF329" s="190"/>
      <c r="AG329" s="190"/>
      <c r="AH329" s="190"/>
      <c r="AI329" s="190"/>
      <c r="AJ329" s="190"/>
      <c r="AK329" s="190"/>
      <c r="AL329" s="190"/>
      <c r="AM329" s="190"/>
      <c r="AN329" s="190"/>
      <c r="AO329" s="190"/>
      <c r="AP329" s="190"/>
      <c r="AQ329" s="190"/>
      <c r="AR329" s="190"/>
      <c r="AS329" s="190"/>
      <c r="AT329" s="190"/>
      <c r="AU329" s="190"/>
      <c r="AV329" s="190"/>
      <c r="AW329" s="190"/>
      <c r="AX329" s="190"/>
      <c r="AY329" s="190"/>
      <c r="AZ329" s="190"/>
      <c r="BA329" s="190"/>
      <c r="BB329" s="190"/>
      <c r="BC329" s="190"/>
      <c r="BD329" s="190"/>
      <c r="BE329" s="190"/>
      <c r="BF329" s="190"/>
      <c r="BG329" s="190"/>
    </row>
    <row r="330" spans="1:59" s="182" customFormat="1" ht="42">
      <c r="A330" s="175">
        <v>328</v>
      </c>
      <c r="B330" s="176" t="s">
        <v>1342</v>
      </c>
      <c r="C330" s="177" t="s">
        <v>624</v>
      </c>
      <c r="D330" s="178" t="s">
        <v>1328</v>
      </c>
      <c r="E330" s="179" t="s">
        <v>1343</v>
      </c>
      <c r="F330" s="191"/>
      <c r="G330" s="147">
        <v>1000000</v>
      </c>
      <c r="H330" s="180"/>
      <c r="I330" s="178" t="s">
        <v>403</v>
      </c>
      <c r="J330" s="178"/>
      <c r="K330" s="178"/>
      <c r="L330" s="177" t="s">
        <v>356</v>
      </c>
      <c r="M330" s="178"/>
      <c r="N330" s="181"/>
    </row>
    <row r="331" spans="1:59" s="182" customFormat="1">
      <c r="A331" s="175">
        <v>329</v>
      </c>
      <c r="B331" s="176" t="s">
        <v>1344</v>
      </c>
      <c r="C331" s="177" t="s">
        <v>624</v>
      </c>
      <c r="D331" s="178" t="s">
        <v>1345</v>
      </c>
      <c r="E331" s="179" t="s">
        <v>1346</v>
      </c>
      <c r="F331" s="180"/>
      <c r="G331" s="147">
        <v>650000</v>
      </c>
      <c r="H331" s="180"/>
      <c r="I331" s="178" t="s">
        <v>403</v>
      </c>
      <c r="J331" s="178" t="s">
        <v>1347</v>
      </c>
      <c r="K331" s="178"/>
      <c r="L331" s="177" t="s">
        <v>582</v>
      </c>
      <c r="M331" s="178"/>
      <c r="N331" s="181"/>
    </row>
    <row r="332" spans="1:59" s="190" customFormat="1" ht="42">
      <c r="A332" s="175">
        <v>330</v>
      </c>
      <c r="B332" s="176" t="s">
        <v>1348</v>
      </c>
      <c r="C332" s="177" t="s">
        <v>624</v>
      </c>
      <c r="D332" s="178" t="s">
        <v>1345</v>
      </c>
      <c r="E332" s="179" t="s">
        <v>1349</v>
      </c>
      <c r="F332" s="191"/>
      <c r="G332" s="147">
        <v>1300000</v>
      </c>
      <c r="H332" s="180"/>
      <c r="I332" s="178" t="s">
        <v>403</v>
      </c>
      <c r="J332" s="178" t="s">
        <v>1350</v>
      </c>
      <c r="K332" s="178"/>
      <c r="L332" s="177" t="s">
        <v>582</v>
      </c>
      <c r="M332" s="178"/>
      <c r="N332" s="181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82"/>
      <c r="AR332" s="182"/>
      <c r="AS332" s="182"/>
      <c r="AT332" s="182"/>
      <c r="AU332" s="182"/>
      <c r="AV332" s="182"/>
      <c r="AW332" s="182"/>
      <c r="AX332" s="182"/>
      <c r="AY332" s="182"/>
      <c r="AZ332" s="182"/>
      <c r="BA332" s="182"/>
      <c r="BB332" s="182"/>
      <c r="BC332" s="182"/>
      <c r="BD332" s="182"/>
      <c r="BE332" s="182"/>
      <c r="BF332" s="182"/>
      <c r="BG332" s="182"/>
    </row>
    <row r="333" spans="1:59" s="182" customFormat="1">
      <c r="A333" s="175">
        <v>331</v>
      </c>
      <c r="B333" s="176" t="s">
        <v>1351</v>
      </c>
      <c r="C333" s="177" t="s">
        <v>624</v>
      </c>
      <c r="D333" s="178" t="s">
        <v>1345</v>
      </c>
      <c r="E333" s="179" t="s">
        <v>1352</v>
      </c>
      <c r="F333" s="180"/>
      <c r="G333" s="147">
        <v>5150000</v>
      </c>
      <c r="H333" s="180"/>
      <c r="I333" s="178" t="s">
        <v>403</v>
      </c>
      <c r="J333" s="178"/>
      <c r="K333" s="178"/>
      <c r="L333" s="177" t="s">
        <v>356</v>
      </c>
      <c r="M333" s="178"/>
      <c r="N333" s="181"/>
    </row>
    <row r="334" spans="1:59" s="190" customFormat="1">
      <c r="A334" s="175">
        <v>332</v>
      </c>
      <c r="B334" s="176" t="s">
        <v>1353</v>
      </c>
      <c r="C334" s="177" t="s">
        <v>624</v>
      </c>
      <c r="D334" s="178" t="s">
        <v>1345</v>
      </c>
      <c r="E334" s="179" t="s">
        <v>1354</v>
      </c>
      <c r="F334" s="180"/>
      <c r="G334" s="147">
        <v>7000000</v>
      </c>
      <c r="H334" s="180"/>
      <c r="I334" s="178" t="s">
        <v>403</v>
      </c>
      <c r="J334" s="178"/>
      <c r="K334" s="178"/>
      <c r="L334" s="177" t="s">
        <v>347</v>
      </c>
      <c r="M334" s="178"/>
      <c r="N334" s="181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82"/>
      <c r="AR334" s="182"/>
      <c r="AS334" s="182"/>
      <c r="AT334" s="182"/>
      <c r="AU334" s="182"/>
      <c r="AV334" s="182"/>
      <c r="AW334" s="182"/>
      <c r="AX334" s="182"/>
      <c r="AY334" s="182"/>
      <c r="AZ334" s="182"/>
      <c r="BA334" s="182"/>
      <c r="BB334" s="182"/>
      <c r="BC334" s="182"/>
      <c r="BD334" s="182"/>
      <c r="BE334" s="182"/>
      <c r="BF334" s="182"/>
      <c r="BG334" s="182"/>
    </row>
    <row r="335" spans="1:59" s="182" customFormat="1">
      <c r="A335" s="175">
        <v>333</v>
      </c>
      <c r="B335" s="176" t="s">
        <v>1355</v>
      </c>
      <c r="C335" s="177" t="s">
        <v>624</v>
      </c>
      <c r="D335" s="178" t="s">
        <v>1345</v>
      </c>
      <c r="E335" s="179" t="s">
        <v>1356</v>
      </c>
      <c r="F335" s="180"/>
      <c r="G335" s="147">
        <v>11770000</v>
      </c>
      <c r="H335" s="180"/>
      <c r="I335" s="178" t="s">
        <v>403</v>
      </c>
      <c r="J335" s="178"/>
      <c r="K335" s="178"/>
      <c r="L335" s="177" t="s">
        <v>373</v>
      </c>
      <c r="M335" s="178"/>
      <c r="N335" s="181"/>
    </row>
    <row r="336" spans="1:59" s="182" customFormat="1">
      <c r="A336" s="175">
        <v>334</v>
      </c>
      <c r="B336" s="176" t="s">
        <v>1357</v>
      </c>
      <c r="C336" s="177" t="s">
        <v>624</v>
      </c>
      <c r="D336" s="178" t="s">
        <v>1345</v>
      </c>
      <c r="E336" s="179" t="s">
        <v>1358</v>
      </c>
      <c r="F336" s="180"/>
      <c r="G336" s="147">
        <v>3745000</v>
      </c>
      <c r="H336" s="180"/>
      <c r="I336" s="178" t="s">
        <v>403</v>
      </c>
      <c r="J336" s="178"/>
      <c r="K336" s="178"/>
      <c r="L336" s="177" t="s">
        <v>356</v>
      </c>
      <c r="M336" s="178"/>
      <c r="N336" s="181"/>
    </row>
    <row r="337" spans="1:59" s="182" customFormat="1">
      <c r="A337" s="175">
        <v>335</v>
      </c>
      <c r="B337" s="176" t="s">
        <v>1359</v>
      </c>
      <c r="C337" s="177" t="s">
        <v>624</v>
      </c>
      <c r="D337" s="178" t="s">
        <v>1345</v>
      </c>
      <c r="E337" s="179" t="s">
        <v>1360</v>
      </c>
      <c r="F337" s="180"/>
      <c r="G337" s="147">
        <v>5000000</v>
      </c>
      <c r="H337" s="180"/>
      <c r="I337" s="178" t="s">
        <v>403</v>
      </c>
      <c r="J337" s="178"/>
      <c r="K337" s="178"/>
      <c r="L337" s="177" t="s">
        <v>356</v>
      </c>
      <c r="M337" s="178"/>
      <c r="N337" s="181"/>
    </row>
    <row r="338" spans="1:59" s="182" customFormat="1">
      <c r="A338" s="175">
        <v>336</v>
      </c>
      <c r="B338" s="176" t="s">
        <v>1361</v>
      </c>
      <c r="C338" s="177" t="s">
        <v>624</v>
      </c>
      <c r="D338" s="178" t="s">
        <v>1345</v>
      </c>
      <c r="E338" s="179" t="s">
        <v>1362</v>
      </c>
      <c r="F338" s="191" t="s">
        <v>1363</v>
      </c>
      <c r="G338" s="147">
        <v>1820000</v>
      </c>
      <c r="H338" s="180"/>
      <c r="I338" s="178" t="s">
        <v>403</v>
      </c>
      <c r="J338" s="178"/>
      <c r="K338" s="178"/>
      <c r="L338" s="177" t="s">
        <v>356</v>
      </c>
      <c r="M338" s="178"/>
      <c r="N338" s="181"/>
    </row>
    <row r="339" spans="1:59" s="182" customFormat="1">
      <c r="A339" s="175">
        <v>337</v>
      </c>
      <c r="B339" s="176"/>
      <c r="C339" s="177" t="s">
        <v>624</v>
      </c>
      <c r="D339" s="178" t="s">
        <v>1345</v>
      </c>
      <c r="E339" s="179" t="s">
        <v>1364</v>
      </c>
      <c r="F339" s="191" t="s">
        <v>1365</v>
      </c>
      <c r="G339" s="194">
        <v>2500000</v>
      </c>
      <c r="H339" s="180"/>
      <c r="I339" s="178" t="s">
        <v>403</v>
      </c>
      <c r="J339" s="178"/>
      <c r="K339" s="176"/>
      <c r="L339" s="177" t="s">
        <v>356</v>
      </c>
      <c r="M339" s="176"/>
      <c r="N339" s="178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0"/>
      <c r="AA339" s="190"/>
      <c r="AB339" s="190"/>
      <c r="AC339" s="190"/>
      <c r="AD339" s="190"/>
      <c r="AE339" s="190"/>
      <c r="AF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0"/>
      <c r="AS339" s="190"/>
      <c r="AT339" s="190"/>
      <c r="AU339" s="190"/>
      <c r="AV339" s="190"/>
      <c r="AW339" s="190"/>
      <c r="AX339" s="190"/>
      <c r="AY339" s="190"/>
      <c r="AZ339" s="190"/>
      <c r="BA339" s="190"/>
      <c r="BB339" s="190"/>
      <c r="BC339" s="190"/>
      <c r="BD339" s="190"/>
      <c r="BE339" s="190"/>
      <c r="BF339" s="190"/>
      <c r="BG339" s="190"/>
    </row>
    <row r="340" spans="1:59" s="182" customFormat="1">
      <c r="A340" s="175">
        <v>338</v>
      </c>
      <c r="B340" s="176" t="s">
        <v>1366</v>
      </c>
      <c r="C340" s="177" t="s">
        <v>624</v>
      </c>
      <c r="D340" s="178" t="s">
        <v>1345</v>
      </c>
      <c r="E340" s="179" t="s">
        <v>1367</v>
      </c>
      <c r="F340" s="180"/>
      <c r="G340" s="147">
        <v>3210000</v>
      </c>
      <c r="H340" s="180"/>
      <c r="I340" s="178" t="s">
        <v>403</v>
      </c>
      <c r="J340" s="178" t="s">
        <v>1368</v>
      </c>
      <c r="K340" s="178"/>
      <c r="L340" s="177" t="s">
        <v>356</v>
      </c>
      <c r="M340" s="178"/>
      <c r="N340" s="181"/>
    </row>
    <row r="341" spans="1:59" s="182" customFormat="1" ht="42">
      <c r="A341" s="175">
        <v>339</v>
      </c>
      <c r="B341" s="176" t="s">
        <v>1369</v>
      </c>
      <c r="C341" s="177" t="s">
        <v>624</v>
      </c>
      <c r="D341" s="178" t="s">
        <v>1345</v>
      </c>
      <c r="E341" s="179" t="s">
        <v>1370</v>
      </c>
      <c r="F341" s="180"/>
      <c r="G341" s="147">
        <v>6420000</v>
      </c>
      <c r="H341" s="180"/>
      <c r="I341" s="178" t="s">
        <v>403</v>
      </c>
      <c r="J341" s="178" t="s">
        <v>1371</v>
      </c>
      <c r="K341" s="178"/>
      <c r="L341" s="177" t="s">
        <v>356</v>
      </c>
      <c r="M341" s="178" t="s">
        <v>1372</v>
      </c>
      <c r="N341" s="181"/>
    </row>
    <row r="342" spans="1:59" s="182" customFormat="1" ht="42">
      <c r="A342" s="175">
        <v>340</v>
      </c>
      <c r="B342" s="176" t="s">
        <v>1373</v>
      </c>
      <c r="C342" s="177" t="s">
        <v>624</v>
      </c>
      <c r="D342" s="178" t="s">
        <v>1345</v>
      </c>
      <c r="E342" s="179" t="s">
        <v>1374</v>
      </c>
      <c r="F342" s="180"/>
      <c r="G342" s="147">
        <v>9630000</v>
      </c>
      <c r="H342" s="180"/>
      <c r="I342" s="178" t="s">
        <v>403</v>
      </c>
      <c r="J342" s="178" t="s">
        <v>1375</v>
      </c>
      <c r="K342" s="178"/>
      <c r="L342" s="177" t="s">
        <v>356</v>
      </c>
      <c r="M342" s="178" t="s">
        <v>1376</v>
      </c>
      <c r="N342" s="181"/>
    </row>
    <row r="343" spans="1:59" s="190" customFormat="1">
      <c r="A343" s="175">
        <v>341</v>
      </c>
      <c r="B343" s="176" t="s">
        <v>1377</v>
      </c>
      <c r="C343" s="177" t="s">
        <v>624</v>
      </c>
      <c r="D343" s="178" t="s">
        <v>1345</v>
      </c>
      <c r="E343" s="179" t="s">
        <v>1378</v>
      </c>
      <c r="F343" s="180"/>
      <c r="G343" s="147">
        <v>1750000</v>
      </c>
      <c r="H343" s="180"/>
      <c r="I343" s="178" t="s">
        <v>403</v>
      </c>
      <c r="J343" s="178" t="s">
        <v>1379</v>
      </c>
      <c r="K343" s="178"/>
      <c r="L343" s="177" t="s">
        <v>582</v>
      </c>
      <c r="M343" s="178"/>
      <c r="N343" s="181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182"/>
      <c r="AS343" s="182"/>
      <c r="AT343" s="182"/>
      <c r="AU343" s="182"/>
      <c r="AV343" s="182"/>
      <c r="AW343" s="182"/>
      <c r="AX343" s="182"/>
      <c r="AY343" s="182"/>
      <c r="AZ343" s="182"/>
      <c r="BA343" s="182"/>
      <c r="BB343" s="182"/>
      <c r="BC343" s="182"/>
      <c r="BD343" s="182"/>
      <c r="BE343" s="182"/>
      <c r="BF343" s="182"/>
      <c r="BG343" s="182"/>
    </row>
    <row r="344" spans="1:59" s="182" customFormat="1">
      <c r="A344" s="175">
        <v>342</v>
      </c>
      <c r="B344" s="176" t="s">
        <v>1380</v>
      </c>
      <c r="C344" s="177" t="s">
        <v>624</v>
      </c>
      <c r="D344" s="178" t="s">
        <v>1345</v>
      </c>
      <c r="E344" s="179" t="s">
        <v>1381</v>
      </c>
      <c r="F344" s="180"/>
      <c r="G344" s="147">
        <v>1320000</v>
      </c>
      <c r="H344" s="180"/>
      <c r="I344" s="178" t="s">
        <v>403</v>
      </c>
      <c r="J344" s="178" t="s">
        <v>1382</v>
      </c>
      <c r="K344" s="178"/>
      <c r="L344" s="177" t="s">
        <v>503</v>
      </c>
      <c r="M344" s="178"/>
      <c r="N344" s="181"/>
    </row>
    <row r="345" spans="1:59" s="182" customFormat="1">
      <c r="A345" s="175">
        <v>343</v>
      </c>
      <c r="B345" s="176" t="s">
        <v>1383</v>
      </c>
      <c r="C345" s="177" t="s">
        <v>624</v>
      </c>
      <c r="D345" s="178" t="s">
        <v>1345</v>
      </c>
      <c r="E345" s="179" t="s">
        <v>1384</v>
      </c>
      <c r="F345" s="180"/>
      <c r="G345" s="147">
        <v>5000000</v>
      </c>
      <c r="H345" s="180"/>
      <c r="I345" s="178" t="s">
        <v>403</v>
      </c>
      <c r="J345" s="178" t="s">
        <v>1385</v>
      </c>
      <c r="K345" s="178"/>
      <c r="L345" s="177" t="s">
        <v>405</v>
      </c>
      <c r="M345" s="178"/>
      <c r="N345" s="181"/>
    </row>
    <row r="346" spans="1:59" s="182" customFormat="1">
      <c r="A346" s="175">
        <v>344</v>
      </c>
      <c r="B346" s="176" t="s">
        <v>1386</v>
      </c>
      <c r="C346" s="177" t="s">
        <v>624</v>
      </c>
      <c r="D346" s="178" t="s">
        <v>1345</v>
      </c>
      <c r="E346" s="179" t="s">
        <v>1387</v>
      </c>
      <c r="F346" s="180"/>
      <c r="G346" s="147">
        <v>3610000</v>
      </c>
      <c r="H346" s="180"/>
      <c r="I346" s="178" t="s">
        <v>403</v>
      </c>
      <c r="J346" s="178" t="s">
        <v>1388</v>
      </c>
      <c r="K346" s="178"/>
      <c r="L346" s="177" t="s">
        <v>405</v>
      </c>
      <c r="M346" s="178"/>
      <c r="N346" s="181"/>
    </row>
    <row r="347" spans="1:59" s="182" customFormat="1" ht="42">
      <c r="A347" s="175">
        <v>345</v>
      </c>
      <c r="B347" s="176" t="s">
        <v>1389</v>
      </c>
      <c r="C347" s="177" t="s">
        <v>624</v>
      </c>
      <c r="D347" s="178" t="s">
        <v>1345</v>
      </c>
      <c r="E347" s="179" t="s">
        <v>1390</v>
      </c>
      <c r="F347" s="180"/>
      <c r="G347" s="147">
        <v>9270000</v>
      </c>
      <c r="H347" s="180"/>
      <c r="I347" s="178" t="s">
        <v>403</v>
      </c>
      <c r="J347" s="178" t="s">
        <v>1391</v>
      </c>
      <c r="K347" s="178"/>
      <c r="L347" s="177" t="s">
        <v>356</v>
      </c>
      <c r="M347" s="178"/>
      <c r="N347" s="181"/>
    </row>
    <row r="348" spans="1:59" s="182" customFormat="1">
      <c r="A348" s="175">
        <v>346</v>
      </c>
      <c r="B348" s="176" t="s">
        <v>1392</v>
      </c>
      <c r="C348" s="177" t="s">
        <v>624</v>
      </c>
      <c r="D348" s="178" t="s">
        <v>1345</v>
      </c>
      <c r="E348" s="179" t="s">
        <v>1393</v>
      </c>
      <c r="F348" s="180" t="s">
        <v>1394</v>
      </c>
      <c r="G348" s="147">
        <v>150000</v>
      </c>
      <c r="H348" s="180"/>
      <c r="I348" s="178" t="s">
        <v>587</v>
      </c>
      <c r="J348" s="178" t="s">
        <v>1395</v>
      </c>
      <c r="K348" s="178"/>
      <c r="L348" s="177" t="s">
        <v>503</v>
      </c>
      <c r="M348" s="178"/>
      <c r="N348" s="181"/>
    </row>
    <row r="349" spans="1:59" s="182" customFormat="1">
      <c r="A349" s="175">
        <v>347</v>
      </c>
      <c r="B349" s="176" t="s">
        <v>1396</v>
      </c>
      <c r="C349" s="177" t="s">
        <v>624</v>
      </c>
      <c r="D349" s="178" t="s">
        <v>1397</v>
      </c>
      <c r="E349" s="179" t="s">
        <v>1398</v>
      </c>
      <c r="F349" s="180"/>
      <c r="G349" s="147">
        <v>750000</v>
      </c>
      <c r="H349" s="180"/>
      <c r="I349" s="178" t="s">
        <v>403</v>
      </c>
      <c r="J349" s="178" t="s">
        <v>1399</v>
      </c>
      <c r="K349" s="178"/>
      <c r="L349" s="177" t="s">
        <v>356</v>
      </c>
      <c r="M349" s="178"/>
      <c r="N349" s="181"/>
    </row>
    <row r="350" spans="1:59" s="182" customFormat="1">
      <c r="A350" s="175">
        <v>348</v>
      </c>
      <c r="B350" s="176" t="s">
        <v>1400</v>
      </c>
      <c r="C350" s="177" t="s">
        <v>624</v>
      </c>
      <c r="D350" s="178" t="s">
        <v>1397</v>
      </c>
      <c r="E350" s="179" t="s">
        <v>1401</v>
      </c>
      <c r="F350" s="180"/>
      <c r="G350" s="147">
        <v>965000</v>
      </c>
      <c r="H350" s="180"/>
      <c r="I350" s="178" t="s">
        <v>403</v>
      </c>
      <c r="J350" s="178" t="s">
        <v>1402</v>
      </c>
      <c r="K350" s="178"/>
      <c r="L350" s="177" t="s">
        <v>356</v>
      </c>
      <c r="M350" s="178"/>
      <c r="N350" s="181"/>
    </row>
    <row r="351" spans="1:59" s="182" customFormat="1">
      <c r="A351" s="175">
        <v>349</v>
      </c>
      <c r="B351" s="176" t="s">
        <v>1403</v>
      </c>
      <c r="C351" s="177" t="s">
        <v>624</v>
      </c>
      <c r="D351" s="178" t="s">
        <v>1397</v>
      </c>
      <c r="E351" s="179" t="s">
        <v>1404</v>
      </c>
      <c r="F351" s="180"/>
      <c r="G351" s="147">
        <v>1285000</v>
      </c>
      <c r="H351" s="180"/>
      <c r="I351" s="178" t="s">
        <v>403</v>
      </c>
      <c r="J351" s="178" t="s">
        <v>1405</v>
      </c>
      <c r="K351" s="178"/>
      <c r="L351" s="177" t="s">
        <v>356</v>
      </c>
      <c r="M351" s="178"/>
      <c r="N351" s="181"/>
    </row>
    <row r="352" spans="1:59" s="182" customFormat="1">
      <c r="A352" s="175">
        <v>350</v>
      </c>
      <c r="B352" s="176" t="s">
        <v>1406</v>
      </c>
      <c r="C352" s="177" t="s">
        <v>599</v>
      </c>
      <c r="D352" s="178" t="s">
        <v>1407</v>
      </c>
      <c r="E352" s="179" t="s">
        <v>1408</v>
      </c>
      <c r="F352" s="180"/>
      <c r="G352" s="147">
        <v>280000</v>
      </c>
      <c r="H352" s="180" t="s">
        <v>1409</v>
      </c>
      <c r="I352" s="178" t="s">
        <v>587</v>
      </c>
      <c r="J352" s="178" t="s">
        <v>1410</v>
      </c>
      <c r="K352" s="178"/>
      <c r="L352" s="177" t="s">
        <v>582</v>
      </c>
      <c r="M352" s="178"/>
      <c r="N352" s="181"/>
    </row>
    <row r="353" spans="1:14" s="182" customFormat="1">
      <c r="A353" s="175">
        <v>351</v>
      </c>
      <c r="B353" s="176" t="s">
        <v>1411</v>
      </c>
      <c r="C353" s="177" t="s">
        <v>599</v>
      </c>
      <c r="D353" s="178" t="s">
        <v>1407</v>
      </c>
      <c r="E353" s="179" t="s">
        <v>1412</v>
      </c>
      <c r="F353" s="180"/>
      <c r="G353" s="147">
        <v>270000</v>
      </c>
      <c r="H353" s="180" t="s">
        <v>1409</v>
      </c>
      <c r="I353" s="178" t="s">
        <v>587</v>
      </c>
      <c r="J353" s="178" t="s">
        <v>1413</v>
      </c>
      <c r="K353" s="178"/>
      <c r="L353" s="177" t="s">
        <v>503</v>
      </c>
      <c r="M353" s="178"/>
      <c r="N353" s="181"/>
    </row>
    <row r="354" spans="1:14" s="182" customFormat="1">
      <c r="A354" s="175">
        <v>352</v>
      </c>
      <c r="B354" s="176" t="s">
        <v>1414</v>
      </c>
      <c r="C354" s="177" t="s">
        <v>599</v>
      </c>
      <c r="D354" s="178" t="s">
        <v>1407</v>
      </c>
      <c r="E354" s="179" t="s">
        <v>1415</v>
      </c>
      <c r="F354" s="180"/>
      <c r="G354" s="147">
        <v>280000</v>
      </c>
      <c r="H354" s="180" t="s">
        <v>1409</v>
      </c>
      <c r="I354" s="178" t="s">
        <v>587</v>
      </c>
      <c r="J354" s="178" t="s">
        <v>1416</v>
      </c>
      <c r="K354" s="178"/>
      <c r="L354" s="177" t="s">
        <v>503</v>
      </c>
      <c r="M354" s="178"/>
      <c r="N354" s="181"/>
    </row>
    <row r="355" spans="1:14" s="182" customFormat="1">
      <c r="A355" s="175">
        <v>353</v>
      </c>
      <c r="B355" s="176" t="s">
        <v>1417</v>
      </c>
      <c r="C355" s="177" t="s">
        <v>599</v>
      </c>
      <c r="D355" s="178" t="s">
        <v>1407</v>
      </c>
      <c r="E355" s="179" t="s">
        <v>1418</v>
      </c>
      <c r="F355" s="180"/>
      <c r="G355" s="147">
        <v>1450000</v>
      </c>
      <c r="H355" s="180"/>
      <c r="I355" s="178" t="s">
        <v>587</v>
      </c>
      <c r="J355" s="178" t="s">
        <v>1419</v>
      </c>
      <c r="K355" s="178"/>
      <c r="L355" s="177" t="s">
        <v>405</v>
      </c>
      <c r="M355" s="178"/>
      <c r="N355" s="181"/>
    </row>
    <row r="356" spans="1:14" s="182" customFormat="1">
      <c r="A356" s="175">
        <v>354</v>
      </c>
      <c r="B356" s="176" t="s">
        <v>1420</v>
      </c>
      <c r="C356" s="177" t="s">
        <v>599</v>
      </c>
      <c r="D356" s="178" t="s">
        <v>1407</v>
      </c>
      <c r="E356" s="179" t="s">
        <v>1421</v>
      </c>
      <c r="F356" s="180"/>
      <c r="G356" s="147">
        <v>700000</v>
      </c>
      <c r="H356" s="180"/>
      <c r="I356" s="178" t="s">
        <v>587</v>
      </c>
      <c r="J356" s="178" t="s">
        <v>1422</v>
      </c>
      <c r="K356" s="178"/>
      <c r="L356" s="177" t="s">
        <v>582</v>
      </c>
      <c r="M356" s="178"/>
      <c r="N356" s="181"/>
    </row>
    <row r="357" spans="1:14" s="182" customFormat="1">
      <c r="A357" s="175">
        <v>355</v>
      </c>
      <c r="B357" s="176"/>
      <c r="C357" s="177" t="s">
        <v>488</v>
      </c>
      <c r="D357" s="178" t="s">
        <v>1423</v>
      </c>
      <c r="E357" s="179" t="s">
        <v>1424</v>
      </c>
      <c r="F357" s="180"/>
      <c r="G357" s="147">
        <v>6000</v>
      </c>
      <c r="H357" s="180"/>
      <c r="I357" s="178" t="s">
        <v>1425</v>
      </c>
      <c r="J357" s="178"/>
      <c r="K357" s="178" t="s">
        <v>1426</v>
      </c>
      <c r="L357" s="177" t="s">
        <v>493</v>
      </c>
      <c r="M357" s="178"/>
      <c r="N357" s="181"/>
    </row>
    <row r="358" spans="1:14" s="182" customFormat="1">
      <c r="A358" s="175">
        <v>356</v>
      </c>
      <c r="B358" s="176"/>
      <c r="C358" s="177" t="s">
        <v>488</v>
      </c>
      <c r="D358" s="178" t="s">
        <v>1423</v>
      </c>
      <c r="E358" s="179" t="s">
        <v>1427</v>
      </c>
      <c r="F358" s="180"/>
      <c r="G358" s="147">
        <v>7000</v>
      </c>
      <c r="H358" s="180"/>
      <c r="I358" s="178" t="s">
        <v>1425</v>
      </c>
      <c r="J358" s="178"/>
      <c r="K358" s="178" t="s">
        <v>1428</v>
      </c>
      <c r="L358" s="177" t="s">
        <v>493</v>
      </c>
      <c r="M358" s="178"/>
      <c r="N358" s="181"/>
    </row>
    <row r="359" spans="1:14" s="182" customFormat="1">
      <c r="A359" s="175">
        <v>357</v>
      </c>
      <c r="B359" s="176"/>
      <c r="C359" s="177" t="s">
        <v>488</v>
      </c>
      <c r="D359" s="178" t="s">
        <v>1423</v>
      </c>
      <c r="E359" s="179" t="s">
        <v>1429</v>
      </c>
      <c r="F359" s="180"/>
      <c r="G359" s="147">
        <v>10000</v>
      </c>
      <c r="H359" s="180"/>
      <c r="I359" s="178" t="s">
        <v>1425</v>
      </c>
      <c r="J359" s="178"/>
      <c r="K359" s="178" t="s">
        <v>1430</v>
      </c>
      <c r="L359" s="177" t="s">
        <v>493</v>
      </c>
      <c r="M359" s="178"/>
      <c r="N359" s="181"/>
    </row>
    <row r="360" spans="1:14" s="182" customFormat="1">
      <c r="A360" s="175">
        <v>358</v>
      </c>
      <c r="B360" s="176"/>
      <c r="C360" s="177" t="s">
        <v>488</v>
      </c>
      <c r="D360" s="178" t="s">
        <v>1423</v>
      </c>
      <c r="E360" s="179" t="s">
        <v>1431</v>
      </c>
      <c r="F360" s="191"/>
      <c r="G360" s="147">
        <v>24000</v>
      </c>
      <c r="H360" s="180"/>
      <c r="I360" s="178" t="s">
        <v>1425</v>
      </c>
      <c r="J360" s="178"/>
      <c r="K360" s="178" t="s">
        <v>1432</v>
      </c>
      <c r="L360" s="177" t="s">
        <v>503</v>
      </c>
      <c r="M360" s="178"/>
      <c r="N360" s="181"/>
    </row>
    <row r="361" spans="1:14" s="182" customFormat="1">
      <c r="A361" s="175">
        <v>359</v>
      </c>
      <c r="B361" s="176"/>
      <c r="C361" s="177" t="s">
        <v>488</v>
      </c>
      <c r="D361" s="178" t="s">
        <v>1423</v>
      </c>
      <c r="E361" s="179" t="s">
        <v>1433</v>
      </c>
      <c r="F361" s="191"/>
      <c r="G361" s="147">
        <v>6600</v>
      </c>
      <c r="H361" s="180"/>
      <c r="I361" s="178" t="s">
        <v>1425</v>
      </c>
      <c r="J361" s="178"/>
      <c r="K361" s="178" t="s">
        <v>1434</v>
      </c>
      <c r="L361" s="177" t="s">
        <v>493</v>
      </c>
      <c r="M361" s="178" t="s">
        <v>494</v>
      </c>
      <c r="N361" s="181"/>
    </row>
    <row r="362" spans="1:14" s="182" customFormat="1" ht="42">
      <c r="A362" s="175">
        <v>360</v>
      </c>
      <c r="B362" s="176"/>
      <c r="C362" s="177" t="s">
        <v>488</v>
      </c>
      <c r="D362" s="178" t="s">
        <v>1423</v>
      </c>
      <c r="E362" s="179" t="s">
        <v>1435</v>
      </c>
      <c r="F362" s="191"/>
      <c r="G362" s="147">
        <v>16000</v>
      </c>
      <c r="H362" s="180"/>
      <c r="I362" s="178" t="s">
        <v>1425</v>
      </c>
      <c r="J362" s="178"/>
      <c r="K362" s="178" t="s">
        <v>1436</v>
      </c>
      <c r="L362" s="177" t="s">
        <v>493</v>
      </c>
      <c r="M362" s="178"/>
      <c r="N362" s="181"/>
    </row>
    <row r="363" spans="1:14" s="182" customFormat="1" ht="42">
      <c r="A363" s="175">
        <v>361</v>
      </c>
      <c r="B363" s="176"/>
      <c r="C363" s="177" t="s">
        <v>488</v>
      </c>
      <c r="D363" s="178" t="s">
        <v>1423</v>
      </c>
      <c r="E363" s="179" t="s">
        <v>1437</v>
      </c>
      <c r="F363" s="191"/>
      <c r="G363" s="147">
        <v>22000</v>
      </c>
      <c r="H363" s="180"/>
      <c r="I363" s="178" t="s">
        <v>1425</v>
      </c>
      <c r="J363" s="178"/>
      <c r="K363" s="178" t="s">
        <v>1438</v>
      </c>
      <c r="L363" s="177" t="s">
        <v>493</v>
      </c>
      <c r="M363" s="178"/>
      <c r="N363" s="181"/>
    </row>
    <row r="364" spans="1:14" s="182" customFormat="1" ht="42">
      <c r="A364" s="175">
        <v>362</v>
      </c>
      <c r="B364" s="176"/>
      <c r="C364" s="177" t="s">
        <v>488</v>
      </c>
      <c r="D364" s="178" t="s">
        <v>1423</v>
      </c>
      <c r="E364" s="179" t="s">
        <v>1439</v>
      </c>
      <c r="F364" s="191"/>
      <c r="G364" s="147">
        <v>24000</v>
      </c>
      <c r="H364" s="226"/>
      <c r="I364" s="178" t="s">
        <v>1425</v>
      </c>
      <c r="J364" s="178"/>
      <c r="K364" s="178" t="s">
        <v>1438</v>
      </c>
      <c r="L364" s="177" t="s">
        <v>493</v>
      </c>
      <c r="M364" s="178"/>
      <c r="N364" s="181"/>
    </row>
    <row r="365" spans="1:14" s="182" customFormat="1" ht="42">
      <c r="A365" s="175">
        <v>363</v>
      </c>
      <c r="B365" s="176"/>
      <c r="C365" s="177" t="s">
        <v>488</v>
      </c>
      <c r="D365" s="178" t="s">
        <v>1423</v>
      </c>
      <c r="E365" s="179" t="s">
        <v>1440</v>
      </c>
      <c r="F365" s="191"/>
      <c r="G365" s="147">
        <v>33000</v>
      </c>
      <c r="H365" s="180"/>
      <c r="I365" s="178" t="s">
        <v>1425</v>
      </c>
      <c r="J365" s="178"/>
      <c r="K365" s="178" t="s">
        <v>1438</v>
      </c>
      <c r="L365" s="177" t="s">
        <v>493</v>
      </c>
      <c r="M365" s="178"/>
      <c r="N365" s="181"/>
    </row>
    <row r="366" spans="1:14" s="182" customFormat="1" ht="42">
      <c r="A366" s="175">
        <v>364</v>
      </c>
      <c r="B366" s="176"/>
      <c r="C366" s="177" t="s">
        <v>488</v>
      </c>
      <c r="D366" s="178" t="s">
        <v>1423</v>
      </c>
      <c r="E366" s="179" t="s">
        <v>1441</v>
      </c>
      <c r="F366" s="191"/>
      <c r="G366" s="147">
        <v>39000</v>
      </c>
      <c r="H366" s="180"/>
      <c r="I366" s="178" t="s">
        <v>1425</v>
      </c>
      <c r="J366" s="178"/>
      <c r="K366" s="178" t="s">
        <v>1438</v>
      </c>
      <c r="L366" s="177" t="s">
        <v>493</v>
      </c>
      <c r="M366" s="178"/>
      <c r="N366" s="181"/>
    </row>
    <row r="367" spans="1:14" s="182" customFormat="1" ht="42">
      <c r="A367" s="175">
        <v>365</v>
      </c>
      <c r="B367" s="176"/>
      <c r="C367" s="177" t="s">
        <v>488</v>
      </c>
      <c r="D367" s="178" t="s">
        <v>1423</v>
      </c>
      <c r="E367" s="179" t="s">
        <v>1442</v>
      </c>
      <c r="F367" s="191"/>
      <c r="G367" s="147">
        <v>65000</v>
      </c>
      <c r="H367" s="180"/>
      <c r="I367" s="178" t="s">
        <v>1425</v>
      </c>
      <c r="J367" s="178"/>
      <c r="K367" s="178" t="s">
        <v>1438</v>
      </c>
      <c r="L367" s="177" t="s">
        <v>493</v>
      </c>
      <c r="M367" s="178"/>
      <c r="N367" s="181"/>
    </row>
    <row r="368" spans="1:14" s="182" customFormat="1">
      <c r="A368" s="175">
        <v>366</v>
      </c>
      <c r="B368" s="176"/>
      <c r="C368" s="177" t="s">
        <v>488</v>
      </c>
      <c r="D368" s="178" t="s">
        <v>1423</v>
      </c>
      <c r="E368" s="179" t="s">
        <v>1443</v>
      </c>
      <c r="F368" s="191"/>
      <c r="G368" s="147">
        <v>9900</v>
      </c>
      <c r="H368" s="180"/>
      <c r="I368" s="178" t="s">
        <v>1425</v>
      </c>
      <c r="J368" s="178"/>
      <c r="K368" s="178" t="s">
        <v>1444</v>
      </c>
      <c r="L368" s="177" t="s">
        <v>493</v>
      </c>
      <c r="M368" s="178"/>
      <c r="N368" s="181"/>
    </row>
    <row r="369" spans="1:14" s="182" customFormat="1">
      <c r="A369" s="175">
        <v>367</v>
      </c>
      <c r="B369" s="176"/>
      <c r="C369" s="177" t="s">
        <v>488</v>
      </c>
      <c r="D369" s="178" t="s">
        <v>1423</v>
      </c>
      <c r="E369" s="179" t="s">
        <v>1445</v>
      </c>
      <c r="F369" s="191"/>
      <c r="G369" s="147">
        <v>12000</v>
      </c>
      <c r="H369" s="180"/>
      <c r="I369" s="178" t="s">
        <v>1425</v>
      </c>
      <c r="J369" s="178"/>
      <c r="K369" s="178" t="s">
        <v>1446</v>
      </c>
      <c r="L369" s="177" t="s">
        <v>493</v>
      </c>
      <c r="M369" s="178"/>
      <c r="N369" s="181"/>
    </row>
    <row r="370" spans="1:14" s="182" customFormat="1">
      <c r="A370" s="175">
        <v>368</v>
      </c>
      <c r="B370" s="176"/>
      <c r="C370" s="177" t="s">
        <v>488</v>
      </c>
      <c r="D370" s="178" t="s">
        <v>1423</v>
      </c>
      <c r="E370" s="179" t="s">
        <v>1447</v>
      </c>
      <c r="F370" s="191"/>
      <c r="G370" s="147">
        <v>20000</v>
      </c>
      <c r="H370" s="180"/>
      <c r="I370" s="178" t="s">
        <v>1425</v>
      </c>
      <c r="J370" s="178"/>
      <c r="K370" s="178" t="s">
        <v>1448</v>
      </c>
      <c r="L370" s="177" t="s">
        <v>503</v>
      </c>
      <c r="M370" s="178"/>
      <c r="N370" s="181"/>
    </row>
    <row r="371" spans="1:14" s="182" customFormat="1">
      <c r="A371" s="175">
        <v>369</v>
      </c>
      <c r="B371" s="176"/>
      <c r="C371" s="177" t="s">
        <v>488</v>
      </c>
      <c r="D371" s="178" t="s">
        <v>1423</v>
      </c>
      <c r="E371" s="179" t="s">
        <v>1449</v>
      </c>
      <c r="F371" s="191"/>
      <c r="G371" s="147">
        <v>32000</v>
      </c>
      <c r="H371" s="180"/>
      <c r="I371" s="178" t="s">
        <v>1425</v>
      </c>
      <c r="J371" s="178"/>
      <c r="K371" s="178" t="s">
        <v>1450</v>
      </c>
      <c r="L371" s="177" t="s">
        <v>503</v>
      </c>
      <c r="M371" s="178"/>
      <c r="N371" s="181"/>
    </row>
    <row r="372" spans="1:14" s="182" customFormat="1">
      <c r="A372" s="175">
        <v>370</v>
      </c>
      <c r="B372" s="176"/>
      <c r="C372" s="177" t="s">
        <v>488</v>
      </c>
      <c r="D372" s="178" t="s">
        <v>1423</v>
      </c>
      <c r="E372" s="179" t="s">
        <v>1451</v>
      </c>
      <c r="F372" s="191"/>
      <c r="G372" s="147">
        <v>40000</v>
      </c>
      <c r="H372" s="180"/>
      <c r="I372" s="178" t="s">
        <v>1425</v>
      </c>
      <c r="J372" s="178"/>
      <c r="K372" s="178" t="s">
        <v>1452</v>
      </c>
      <c r="L372" s="177" t="s">
        <v>503</v>
      </c>
      <c r="M372" s="178"/>
      <c r="N372" s="181"/>
    </row>
    <row r="373" spans="1:14" s="182" customFormat="1" ht="42">
      <c r="A373" s="175">
        <v>371</v>
      </c>
      <c r="B373" s="176"/>
      <c r="C373" s="177" t="s">
        <v>488</v>
      </c>
      <c r="D373" s="178" t="s">
        <v>1423</v>
      </c>
      <c r="E373" s="179" t="s">
        <v>1453</v>
      </c>
      <c r="F373" s="191"/>
      <c r="G373" s="147">
        <v>9000</v>
      </c>
      <c r="H373" s="180"/>
      <c r="I373" s="178" t="s">
        <v>1425</v>
      </c>
      <c r="J373" s="178"/>
      <c r="K373" s="178" t="s">
        <v>1454</v>
      </c>
      <c r="L373" s="177" t="s">
        <v>493</v>
      </c>
      <c r="M373" s="178" t="s">
        <v>494</v>
      </c>
      <c r="N373" s="181"/>
    </row>
    <row r="374" spans="1:14" s="182" customFormat="1" ht="42">
      <c r="A374" s="175">
        <v>372</v>
      </c>
      <c r="B374" s="176"/>
      <c r="C374" s="177" t="s">
        <v>488</v>
      </c>
      <c r="D374" s="178" t="s">
        <v>1423</v>
      </c>
      <c r="E374" s="179" t="s">
        <v>1455</v>
      </c>
      <c r="F374" s="191"/>
      <c r="G374" s="147">
        <v>13000</v>
      </c>
      <c r="H374" s="180"/>
      <c r="I374" s="178" t="s">
        <v>1425</v>
      </c>
      <c r="J374" s="178"/>
      <c r="K374" s="178" t="s">
        <v>1456</v>
      </c>
      <c r="L374" s="177" t="s">
        <v>493</v>
      </c>
      <c r="M374" s="178" t="s">
        <v>494</v>
      </c>
      <c r="N374" s="181"/>
    </row>
    <row r="375" spans="1:14" s="182" customFormat="1" ht="42">
      <c r="A375" s="175">
        <v>373</v>
      </c>
      <c r="B375" s="176"/>
      <c r="C375" s="177" t="s">
        <v>488</v>
      </c>
      <c r="D375" s="178" t="s">
        <v>1423</v>
      </c>
      <c r="E375" s="179" t="s">
        <v>1457</v>
      </c>
      <c r="F375" s="191"/>
      <c r="G375" s="147">
        <v>17000</v>
      </c>
      <c r="H375" s="180"/>
      <c r="I375" s="178" t="s">
        <v>1425</v>
      </c>
      <c r="J375" s="178"/>
      <c r="K375" s="178" t="s">
        <v>1456</v>
      </c>
      <c r="L375" s="177" t="s">
        <v>493</v>
      </c>
      <c r="M375" s="178" t="s">
        <v>494</v>
      </c>
      <c r="N375" s="181"/>
    </row>
    <row r="376" spans="1:14" s="182" customFormat="1" ht="42">
      <c r="A376" s="175">
        <v>374</v>
      </c>
      <c r="B376" s="176"/>
      <c r="C376" s="177" t="s">
        <v>488</v>
      </c>
      <c r="D376" s="178" t="s">
        <v>1423</v>
      </c>
      <c r="E376" s="179" t="s">
        <v>1458</v>
      </c>
      <c r="F376" s="191"/>
      <c r="G376" s="147">
        <v>30000</v>
      </c>
      <c r="H376" s="180"/>
      <c r="I376" s="178" t="s">
        <v>1425</v>
      </c>
      <c r="J376" s="178"/>
      <c r="K376" s="178" t="s">
        <v>1456</v>
      </c>
      <c r="L376" s="177" t="s">
        <v>493</v>
      </c>
      <c r="M376" s="199" t="s">
        <v>1459</v>
      </c>
      <c r="N376" s="181"/>
    </row>
    <row r="377" spans="1:14" s="182" customFormat="1" ht="42">
      <c r="A377" s="175">
        <v>375</v>
      </c>
      <c r="B377" s="176"/>
      <c r="C377" s="177" t="s">
        <v>488</v>
      </c>
      <c r="D377" s="178" t="s">
        <v>1423</v>
      </c>
      <c r="E377" s="179" t="s">
        <v>1460</v>
      </c>
      <c r="F377" s="191"/>
      <c r="G377" s="147">
        <v>34000</v>
      </c>
      <c r="H377" s="180"/>
      <c r="I377" s="178" t="s">
        <v>1425</v>
      </c>
      <c r="J377" s="178"/>
      <c r="K377" s="178" t="s">
        <v>1456</v>
      </c>
      <c r="L377" s="177" t="s">
        <v>493</v>
      </c>
      <c r="M377" s="199" t="s">
        <v>1459</v>
      </c>
      <c r="N377" s="181"/>
    </row>
    <row r="378" spans="1:14" s="182" customFormat="1" ht="42">
      <c r="A378" s="175">
        <v>376</v>
      </c>
      <c r="B378" s="176"/>
      <c r="C378" s="177" t="s">
        <v>488</v>
      </c>
      <c r="D378" s="178" t="s">
        <v>1423</v>
      </c>
      <c r="E378" s="179" t="s">
        <v>1461</v>
      </c>
      <c r="F378" s="191"/>
      <c r="G378" s="147">
        <v>32000</v>
      </c>
      <c r="H378" s="180"/>
      <c r="I378" s="178" t="s">
        <v>1425</v>
      </c>
      <c r="J378" s="178"/>
      <c r="K378" s="178" t="s">
        <v>1456</v>
      </c>
      <c r="L378" s="177" t="s">
        <v>493</v>
      </c>
      <c r="M378" s="199" t="s">
        <v>498</v>
      </c>
      <c r="N378" s="181"/>
    </row>
    <row r="379" spans="1:14" s="182" customFormat="1" ht="42">
      <c r="A379" s="175">
        <v>377</v>
      </c>
      <c r="B379" s="176"/>
      <c r="C379" s="177" t="s">
        <v>488</v>
      </c>
      <c r="D379" s="178" t="s">
        <v>1423</v>
      </c>
      <c r="E379" s="179" t="s">
        <v>1462</v>
      </c>
      <c r="F379" s="191"/>
      <c r="G379" s="147">
        <v>46000</v>
      </c>
      <c r="H379" s="180"/>
      <c r="I379" s="178" t="s">
        <v>1425</v>
      </c>
      <c r="J379" s="178"/>
      <c r="K379" s="178" t="s">
        <v>1456</v>
      </c>
      <c r="L379" s="177" t="s">
        <v>493</v>
      </c>
      <c r="M379" s="199" t="s">
        <v>498</v>
      </c>
      <c r="N379" s="181"/>
    </row>
    <row r="380" spans="1:14" s="182" customFormat="1">
      <c r="A380" s="175">
        <v>378</v>
      </c>
      <c r="B380" s="176"/>
      <c r="C380" s="177" t="s">
        <v>488</v>
      </c>
      <c r="D380" s="178" t="s">
        <v>1463</v>
      </c>
      <c r="E380" s="179" t="s">
        <v>1464</v>
      </c>
      <c r="F380" s="191"/>
      <c r="G380" s="147">
        <v>19000</v>
      </c>
      <c r="H380" s="180"/>
      <c r="I380" s="178" t="s">
        <v>1465</v>
      </c>
      <c r="J380" s="178"/>
      <c r="K380" s="178" t="s">
        <v>1466</v>
      </c>
      <c r="L380" s="177" t="s">
        <v>493</v>
      </c>
      <c r="M380" s="178"/>
      <c r="N380" s="181"/>
    </row>
    <row r="381" spans="1:14" s="182" customFormat="1">
      <c r="A381" s="175">
        <v>379</v>
      </c>
      <c r="B381" s="176"/>
      <c r="C381" s="177" t="s">
        <v>488</v>
      </c>
      <c r="D381" s="178" t="s">
        <v>1463</v>
      </c>
      <c r="E381" s="179" t="s">
        <v>1467</v>
      </c>
      <c r="F381" s="191"/>
      <c r="G381" s="147">
        <v>9500</v>
      </c>
      <c r="H381" s="180"/>
      <c r="I381" s="178" t="s">
        <v>1465</v>
      </c>
      <c r="J381" s="178"/>
      <c r="K381" s="178" t="s">
        <v>1468</v>
      </c>
      <c r="L381" s="177" t="s">
        <v>503</v>
      </c>
      <c r="M381" s="178"/>
      <c r="N381" s="181"/>
    </row>
    <row r="382" spans="1:14" s="182" customFormat="1">
      <c r="A382" s="175">
        <v>380</v>
      </c>
      <c r="B382" s="176"/>
      <c r="C382" s="177" t="s">
        <v>488</v>
      </c>
      <c r="D382" s="178" t="s">
        <v>1463</v>
      </c>
      <c r="E382" s="179" t="s">
        <v>1469</v>
      </c>
      <c r="F382" s="191"/>
      <c r="G382" s="147">
        <v>11000</v>
      </c>
      <c r="H382" s="180"/>
      <c r="I382" s="178" t="s">
        <v>1465</v>
      </c>
      <c r="J382" s="178"/>
      <c r="K382" s="178" t="s">
        <v>1470</v>
      </c>
      <c r="L382" s="177" t="s">
        <v>503</v>
      </c>
      <c r="M382" s="178"/>
      <c r="N382" s="181"/>
    </row>
    <row r="383" spans="1:14" s="182" customFormat="1">
      <c r="A383" s="175">
        <v>381</v>
      </c>
      <c r="B383" s="176"/>
      <c r="C383" s="177" t="s">
        <v>488</v>
      </c>
      <c r="D383" s="178" t="s">
        <v>1463</v>
      </c>
      <c r="E383" s="179" t="s">
        <v>1471</v>
      </c>
      <c r="F383" s="191"/>
      <c r="G383" s="147">
        <v>13000</v>
      </c>
      <c r="H383" s="180"/>
      <c r="I383" s="178" t="s">
        <v>1465</v>
      </c>
      <c r="J383" s="178"/>
      <c r="K383" s="178" t="s">
        <v>1472</v>
      </c>
      <c r="L383" s="177" t="s">
        <v>503</v>
      </c>
      <c r="M383" s="178"/>
      <c r="N383" s="181"/>
    </row>
    <row r="384" spans="1:14" s="182" customFormat="1">
      <c r="A384" s="175">
        <v>382</v>
      </c>
      <c r="B384" s="176"/>
      <c r="C384" s="177" t="s">
        <v>488</v>
      </c>
      <c r="D384" s="178" t="s">
        <v>1463</v>
      </c>
      <c r="E384" s="179" t="s">
        <v>1473</v>
      </c>
      <c r="F384" s="191"/>
      <c r="G384" s="147">
        <v>182000</v>
      </c>
      <c r="H384" s="180"/>
      <c r="I384" s="178" t="s">
        <v>1465</v>
      </c>
      <c r="J384" s="178"/>
      <c r="K384" s="178" t="s">
        <v>1474</v>
      </c>
      <c r="L384" s="177" t="s">
        <v>503</v>
      </c>
      <c r="M384" s="178"/>
      <c r="N384" s="181"/>
    </row>
    <row r="385" spans="1:14" s="182" customFormat="1">
      <c r="A385" s="175">
        <v>383</v>
      </c>
      <c r="B385" s="176"/>
      <c r="C385" s="177" t="s">
        <v>488</v>
      </c>
      <c r="D385" s="178" t="s">
        <v>1463</v>
      </c>
      <c r="E385" s="179" t="s">
        <v>1475</v>
      </c>
      <c r="F385" s="191"/>
      <c r="G385" s="147">
        <v>11000</v>
      </c>
      <c r="H385" s="180"/>
      <c r="I385" s="178" t="s">
        <v>1465</v>
      </c>
      <c r="J385" s="178"/>
      <c r="K385" s="178" t="s">
        <v>1476</v>
      </c>
      <c r="L385" s="177" t="s">
        <v>503</v>
      </c>
      <c r="M385" s="178" t="s">
        <v>494</v>
      </c>
      <c r="N385" s="181"/>
    </row>
    <row r="386" spans="1:14" s="182" customFormat="1">
      <c r="A386" s="175">
        <v>384</v>
      </c>
      <c r="B386" s="176"/>
      <c r="C386" s="177" t="s">
        <v>488</v>
      </c>
      <c r="D386" s="178" t="s">
        <v>1463</v>
      </c>
      <c r="E386" s="179" t="s">
        <v>1477</v>
      </c>
      <c r="F386" s="191"/>
      <c r="G386" s="147">
        <v>14000</v>
      </c>
      <c r="H386" s="180"/>
      <c r="I386" s="178" t="s">
        <v>1465</v>
      </c>
      <c r="J386" s="178"/>
      <c r="K386" s="178" t="s">
        <v>1478</v>
      </c>
      <c r="L386" s="177" t="s">
        <v>493</v>
      </c>
      <c r="M386" s="178"/>
      <c r="N386" s="181"/>
    </row>
    <row r="387" spans="1:14" s="182" customFormat="1">
      <c r="A387" s="175">
        <v>385</v>
      </c>
      <c r="B387" s="176"/>
      <c r="C387" s="177" t="s">
        <v>488</v>
      </c>
      <c r="D387" s="178" t="s">
        <v>1463</v>
      </c>
      <c r="E387" s="179" t="s">
        <v>1479</v>
      </c>
      <c r="F387" s="191"/>
      <c r="G387" s="147">
        <v>15000</v>
      </c>
      <c r="H387" s="180"/>
      <c r="I387" s="178" t="s">
        <v>1465</v>
      </c>
      <c r="J387" s="178"/>
      <c r="K387" s="178" t="s">
        <v>1480</v>
      </c>
      <c r="L387" s="177" t="s">
        <v>493</v>
      </c>
      <c r="M387" s="178"/>
      <c r="N387" s="181"/>
    </row>
    <row r="388" spans="1:14" s="182" customFormat="1">
      <c r="A388" s="175">
        <v>386</v>
      </c>
      <c r="B388" s="176"/>
      <c r="C388" s="177" t="s">
        <v>488</v>
      </c>
      <c r="D388" s="178" t="s">
        <v>1463</v>
      </c>
      <c r="E388" s="179" t="s">
        <v>1481</v>
      </c>
      <c r="F388" s="191"/>
      <c r="G388" s="147">
        <v>26000</v>
      </c>
      <c r="H388" s="180"/>
      <c r="I388" s="178" t="s">
        <v>1465</v>
      </c>
      <c r="J388" s="178"/>
      <c r="K388" s="178" t="s">
        <v>1482</v>
      </c>
      <c r="L388" s="177" t="s">
        <v>503</v>
      </c>
      <c r="M388" s="178"/>
      <c r="N388" s="181"/>
    </row>
    <row r="389" spans="1:14" s="182" customFormat="1">
      <c r="A389" s="175">
        <v>387</v>
      </c>
      <c r="B389" s="176"/>
      <c r="C389" s="177" t="s">
        <v>488</v>
      </c>
      <c r="D389" s="178" t="s">
        <v>1463</v>
      </c>
      <c r="E389" s="179" t="s">
        <v>1483</v>
      </c>
      <c r="F389" s="191"/>
      <c r="G389" s="147">
        <v>35000</v>
      </c>
      <c r="H389" s="180"/>
      <c r="I389" s="178" t="s">
        <v>1465</v>
      </c>
      <c r="J389" s="178"/>
      <c r="K389" s="178" t="s">
        <v>1484</v>
      </c>
      <c r="L389" s="177" t="s">
        <v>503</v>
      </c>
      <c r="M389" s="178" t="s">
        <v>494</v>
      </c>
      <c r="N389" s="181"/>
    </row>
    <row r="390" spans="1:14" s="182" customFormat="1">
      <c r="A390" s="175">
        <v>388</v>
      </c>
      <c r="B390" s="176"/>
      <c r="C390" s="177" t="s">
        <v>488</v>
      </c>
      <c r="D390" s="178" t="s">
        <v>1463</v>
      </c>
      <c r="E390" s="179" t="s">
        <v>1485</v>
      </c>
      <c r="F390" s="191"/>
      <c r="G390" s="147">
        <v>44000</v>
      </c>
      <c r="H390" s="180"/>
      <c r="I390" s="178" t="s">
        <v>1465</v>
      </c>
      <c r="J390" s="178"/>
      <c r="K390" s="178" t="s">
        <v>1486</v>
      </c>
      <c r="L390" s="177" t="s">
        <v>949</v>
      </c>
      <c r="M390" s="178"/>
      <c r="N390" s="181"/>
    </row>
    <row r="391" spans="1:14" s="182" customFormat="1">
      <c r="A391" s="175">
        <v>389</v>
      </c>
      <c r="B391" s="176"/>
      <c r="C391" s="177" t="s">
        <v>488</v>
      </c>
      <c r="D391" s="178" t="s">
        <v>1463</v>
      </c>
      <c r="E391" s="179" t="s">
        <v>1487</v>
      </c>
      <c r="F391" s="191"/>
      <c r="G391" s="147">
        <v>66000</v>
      </c>
      <c r="H391" s="180"/>
      <c r="I391" s="178" t="s">
        <v>1465</v>
      </c>
      <c r="J391" s="178"/>
      <c r="K391" s="178" t="s">
        <v>1488</v>
      </c>
      <c r="L391" s="177" t="s">
        <v>949</v>
      </c>
      <c r="M391" s="178"/>
      <c r="N391" s="181"/>
    </row>
    <row r="392" spans="1:14" s="182" customFormat="1">
      <c r="A392" s="175">
        <v>390</v>
      </c>
      <c r="B392" s="176"/>
      <c r="C392" s="177" t="s">
        <v>488</v>
      </c>
      <c r="D392" s="178" t="s">
        <v>1463</v>
      </c>
      <c r="E392" s="179" t="s">
        <v>1489</v>
      </c>
      <c r="F392" s="191"/>
      <c r="G392" s="147">
        <v>19000</v>
      </c>
      <c r="H392" s="180"/>
      <c r="I392" s="178" t="s">
        <v>1465</v>
      </c>
      <c r="J392" s="178"/>
      <c r="K392" s="178" t="s">
        <v>1490</v>
      </c>
      <c r="L392" s="177" t="s">
        <v>503</v>
      </c>
      <c r="M392" s="178"/>
      <c r="N392" s="181"/>
    </row>
    <row r="393" spans="1:14" s="182" customFormat="1">
      <c r="A393" s="175">
        <v>391</v>
      </c>
      <c r="B393" s="176"/>
      <c r="C393" s="177" t="s">
        <v>488</v>
      </c>
      <c r="D393" s="178" t="s">
        <v>1463</v>
      </c>
      <c r="E393" s="179" t="s">
        <v>1491</v>
      </c>
      <c r="F393" s="191"/>
      <c r="G393" s="147">
        <v>25000</v>
      </c>
      <c r="H393" s="180"/>
      <c r="I393" s="178" t="s">
        <v>1465</v>
      </c>
      <c r="J393" s="178"/>
      <c r="K393" s="178" t="s">
        <v>1492</v>
      </c>
      <c r="L393" s="177" t="s">
        <v>503</v>
      </c>
      <c r="M393" s="178"/>
      <c r="N393" s="181"/>
    </row>
    <row r="394" spans="1:14" s="182" customFormat="1">
      <c r="A394" s="175">
        <v>392</v>
      </c>
      <c r="B394" s="176"/>
      <c r="C394" s="177" t="s">
        <v>488</v>
      </c>
      <c r="D394" s="178" t="s">
        <v>1463</v>
      </c>
      <c r="E394" s="179" t="s">
        <v>1493</v>
      </c>
      <c r="F394" s="191"/>
      <c r="G394" s="147">
        <v>6500</v>
      </c>
      <c r="H394" s="180"/>
      <c r="I394" s="178" t="s">
        <v>1465</v>
      </c>
      <c r="J394" s="178"/>
      <c r="K394" s="178" t="s">
        <v>1494</v>
      </c>
      <c r="L394" s="177" t="s">
        <v>493</v>
      </c>
      <c r="M394" s="178"/>
      <c r="N394" s="181"/>
    </row>
    <row r="395" spans="1:14" s="182" customFormat="1">
      <c r="A395" s="175">
        <v>393</v>
      </c>
      <c r="B395" s="176"/>
      <c r="C395" s="177" t="s">
        <v>488</v>
      </c>
      <c r="D395" s="178" t="s">
        <v>1463</v>
      </c>
      <c r="E395" s="179" t="s">
        <v>1495</v>
      </c>
      <c r="F395" s="191"/>
      <c r="G395" s="147">
        <v>9400</v>
      </c>
      <c r="H395" s="180"/>
      <c r="I395" s="178" t="s">
        <v>1465</v>
      </c>
      <c r="J395" s="178"/>
      <c r="K395" s="178" t="s">
        <v>1496</v>
      </c>
      <c r="L395" s="177" t="s">
        <v>493</v>
      </c>
      <c r="M395" s="178"/>
      <c r="N395" s="181"/>
    </row>
    <row r="396" spans="1:14" s="182" customFormat="1">
      <c r="A396" s="175">
        <v>394</v>
      </c>
      <c r="B396" s="176"/>
      <c r="C396" s="177" t="s">
        <v>488</v>
      </c>
      <c r="D396" s="178" t="s">
        <v>1463</v>
      </c>
      <c r="E396" s="179" t="s">
        <v>1497</v>
      </c>
      <c r="F396" s="191"/>
      <c r="G396" s="147">
        <v>15000</v>
      </c>
      <c r="H396" s="180"/>
      <c r="I396" s="178" t="s">
        <v>1465</v>
      </c>
      <c r="J396" s="178"/>
      <c r="K396" s="178" t="s">
        <v>1498</v>
      </c>
      <c r="L396" s="177" t="s">
        <v>493</v>
      </c>
      <c r="M396" s="178"/>
      <c r="N396" s="181"/>
    </row>
    <row r="397" spans="1:14" s="182" customFormat="1">
      <c r="A397" s="175">
        <v>395</v>
      </c>
      <c r="B397" s="176"/>
      <c r="C397" s="177" t="s">
        <v>488</v>
      </c>
      <c r="D397" s="178" t="s">
        <v>1463</v>
      </c>
      <c r="E397" s="179" t="s">
        <v>1499</v>
      </c>
      <c r="F397" s="191"/>
      <c r="G397" s="147">
        <v>10000</v>
      </c>
      <c r="H397" s="180"/>
      <c r="I397" s="178" t="s">
        <v>1465</v>
      </c>
      <c r="J397" s="178"/>
      <c r="K397" s="178" t="s">
        <v>1500</v>
      </c>
      <c r="L397" s="177" t="s">
        <v>493</v>
      </c>
      <c r="M397" s="178" t="s">
        <v>494</v>
      </c>
      <c r="N397" s="181"/>
    </row>
    <row r="398" spans="1:14" s="182" customFormat="1">
      <c r="A398" s="175">
        <v>396</v>
      </c>
      <c r="B398" s="176"/>
      <c r="C398" s="177" t="s">
        <v>488</v>
      </c>
      <c r="D398" s="178" t="s">
        <v>1463</v>
      </c>
      <c r="E398" s="179" t="s">
        <v>1501</v>
      </c>
      <c r="F398" s="191"/>
      <c r="G398" s="147">
        <v>13000</v>
      </c>
      <c r="H398" s="180"/>
      <c r="I398" s="178" t="s">
        <v>1465</v>
      </c>
      <c r="J398" s="178"/>
      <c r="K398" s="178" t="s">
        <v>1502</v>
      </c>
      <c r="L398" s="177" t="s">
        <v>493</v>
      </c>
      <c r="M398" s="178"/>
      <c r="N398" s="181"/>
    </row>
    <row r="399" spans="1:14" s="182" customFormat="1" ht="42">
      <c r="A399" s="175">
        <v>397</v>
      </c>
      <c r="B399" s="176" t="s">
        <v>1503</v>
      </c>
      <c r="C399" s="177" t="s">
        <v>899</v>
      </c>
      <c r="D399" s="178" t="s">
        <v>1504</v>
      </c>
      <c r="E399" s="179" t="s">
        <v>1505</v>
      </c>
      <c r="F399" s="180"/>
      <c r="G399" s="147">
        <v>4815000</v>
      </c>
      <c r="H399" s="191"/>
      <c r="I399" s="178" t="s">
        <v>587</v>
      </c>
      <c r="J399" s="178" t="s">
        <v>1506</v>
      </c>
      <c r="K399" s="178"/>
      <c r="L399" s="177" t="s">
        <v>373</v>
      </c>
      <c r="M399" s="178"/>
      <c r="N399" s="181"/>
    </row>
    <row r="400" spans="1:14" s="182" customFormat="1">
      <c r="A400" s="175">
        <v>398</v>
      </c>
      <c r="B400" s="176" t="s">
        <v>1507</v>
      </c>
      <c r="C400" s="177" t="s">
        <v>899</v>
      </c>
      <c r="D400" s="178" t="s">
        <v>1504</v>
      </c>
      <c r="E400" s="179" t="s">
        <v>1508</v>
      </c>
      <c r="F400" s="180"/>
      <c r="G400" s="147">
        <v>4280000</v>
      </c>
      <c r="H400" s="191"/>
      <c r="I400" s="178" t="s">
        <v>587</v>
      </c>
      <c r="J400" s="178" t="s">
        <v>1509</v>
      </c>
      <c r="K400" s="178"/>
      <c r="L400" s="177" t="s">
        <v>373</v>
      </c>
      <c r="M400" s="178"/>
      <c r="N400" s="181"/>
    </row>
    <row r="401" spans="1:14" s="182" customFormat="1">
      <c r="A401" s="175">
        <v>399</v>
      </c>
      <c r="B401" s="176" t="s">
        <v>1510</v>
      </c>
      <c r="C401" s="177" t="s">
        <v>1026</v>
      </c>
      <c r="D401" s="178" t="s">
        <v>1511</v>
      </c>
      <c r="E401" s="179" t="s">
        <v>1512</v>
      </c>
      <c r="F401" s="180"/>
      <c r="G401" s="147">
        <v>3600000</v>
      </c>
      <c r="H401" s="180"/>
      <c r="I401" s="178" t="s">
        <v>587</v>
      </c>
      <c r="J401" s="178" t="s">
        <v>1513</v>
      </c>
      <c r="K401" s="178"/>
      <c r="L401" s="177" t="s">
        <v>356</v>
      </c>
      <c r="M401" s="178"/>
      <c r="N401" s="181"/>
    </row>
    <row r="402" spans="1:14" s="182" customFormat="1">
      <c r="A402" s="175">
        <v>400</v>
      </c>
      <c r="B402" s="176" t="s">
        <v>1514</v>
      </c>
      <c r="C402" s="177" t="s">
        <v>1026</v>
      </c>
      <c r="D402" s="178" t="s">
        <v>1511</v>
      </c>
      <c r="E402" s="179" t="s">
        <v>1515</v>
      </c>
      <c r="F402" s="180"/>
      <c r="G402" s="147">
        <v>3100000</v>
      </c>
      <c r="H402" s="180"/>
      <c r="I402" s="178" t="s">
        <v>587</v>
      </c>
      <c r="J402" s="178" t="s">
        <v>1516</v>
      </c>
      <c r="K402" s="178"/>
      <c r="L402" s="177" t="s">
        <v>356</v>
      </c>
      <c r="M402" s="178"/>
      <c r="N402" s="181"/>
    </row>
    <row r="403" spans="1:14" s="182" customFormat="1">
      <c r="A403" s="175">
        <v>401</v>
      </c>
      <c r="B403" s="176" t="s">
        <v>1517</v>
      </c>
      <c r="C403" s="177" t="s">
        <v>599</v>
      </c>
      <c r="D403" s="178" t="s">
        <v>1511</v>
      </c>
      <c r="E403" s="179" t="s">
        <v>1518</v>
      </c>
      <c r="F403" s="180"/>
      <c r="G403" s="147">
        <v>1760000</v>
      </c>
      <c r="H403" s="180"/>
      <c r="I403" s="178" t="s">
        <v>587</v>
      </c>
      <c r="J403" s="178" t="s">
        <v>1519</v>
      </c>
      <c r="K403" s="178"/>
      <c r="L403" s="177" t="s">
        <v>405</v>
      </c>
      <c r="M403" s="178"/>
      <c r="N403" s="181"/>
    </row>
    <row r="404" spans="1:14" s="182" customFormat="1">
      <c r="A404" s="175">
        <v>402</v>
      </c>
      <c r="B404" s="176" t="s">
        <v>1520</v>
      </c>
      <c r="C404" s="177" t="s">
        <v>1026</v>
      </c>
      <c r="D404" s="178" t="s">
        <v>1511</v>
      </c>
      <c r="E404" s="179" t="s">
        <v>1521</v>
      </c>
      <c r="F404" s="180"/>
      <c r="G404" s="147">
        <v>3000000</v>
      </c>
      <c r="H404" s="180"/>
      <c r="I404" s="178" t="s">
        <v>587</v>
      </c>
      <c r="J404" s="178" t="s">
        <v>1522</v>
      </c>
      <c r="K404" s="178"/>
      <c r="L404" s="177" t="s">
        <v>356</v>
      </c>
      <c r="M404" s="178"/>
      <c r="N404" s="181"/>
    </row>
    <row r="405" spans="1:14" s="182" customFormat="1">
      <c r="A405" s="175">
        <v>403</v>
      </c>
      <c r="B405" s="176" t="s">
        <v>1523</v>
      </c>
      <c r="C405" s="177" t="s">
        <v>599</v>
      </c>
      <c r="D405" s="178" t="s">
        <v>1511</v>
      </c>
      <c r="E405" s="179" t="s">
        <v>1524</v>
      </c>
      <c r="F405" s="180"/>
      <c r="G405" s="147">
        <v>750000</v>
      </c>
      <c r="H405" s="180"/>
      <c r="I405" s="178" t="s">
        <v>587</v>
      </c>
      <c r="J405" s="178"/>
      <c r="K405" s="178"/>
      <c r="L405" s="177" t="s">
        <v>582</v>
      </c>
      <c r="M405" s="178"/>
      <c r="N405" s="181"/>
    </row>
    <row r="406" spans="1:14" s="182" customFormat="1">
      <c r="A406" s="175">
        <v>404</v>
      </c>
      <c r="B406" s="176" t="s">
        <v>1525</v>
      </c>
      <c r="C406" s="177" t="s">
        <v>1026</v>
      </c>
      <c r="D406" s="178" t="s">
        <v>1511</v>
      </c>
      <c r="E406" s="179" t="s">
        <v>1526</v>
      </c>
      <c r="F406" s="180"/>
      <c r="G406" s="147">
        <v>2500000</v>
      </c>
      <c r="H406" s="180"/>
      <c r="I406" s="178" t="s">
        <v>587</v>
      </c>
      <c r="J406" s="178" t="s">
        <v>1527</v>
      </c>
      <c r="K406" s="178"/>
      <c r="L406" s="177" t="s">
        <v>405</v>
      </c>
      <c r="M406" s="178"/>
      <c r="N406" s="181"/>
    </row>
    <row r="407" spans="1:14" s="182" customFormat="1">
      <c r="A407" s="175">
        <v>405</v>
      </c>
      <c r="B407" s="176" t="s">
        <v>1528</v>
      </c>
      <c r="C407" s="177" t="s">
        <v>599</v>
      </c>
      <c r="D407" s="178" t="s">
        <v>1511</v>
      </c>
      <c r="E407" s="179" t="s">
        <v>1529</v>
      </c>
      <c r="F407" s="180"/>
      <c r="G407" s="147">
        <v>3210000</v>
      </c>
      <c r="H407" s="180"/>
      <c r="I407" s="178" t="s">
        <v>587</v>
      </c>
      <c r="J407" s="178" t="s">
        <v>1530</v>
      </c>
      <c r="K407" s="178"/>
      <c r="L407" s="177" t="s">
        <v>356</v>
      </c>
      <c r="M407" s="178"/>
      <c r="N407" s="181"/>
    </row>
    <row r="408" spans="1:14" s="182" customFormat="1">
      <c r="A408" s="175">
        <v>406</v>
      </c>
      <c r="B408" s="176" t="s">
        <v>1531</v>
      </c>
      <c r="C408" s="177" t="s">
        <v>513</v>
      </c>
      <c r="D408" s="178" t="s">
        <v>1532</v>
      </c>
      <c r="E408" s="203" t="s">
        <v>1533</v>
      </c>
      <c r="F408" s="186"/>
      <c r="G408" s="147">
        <v>300000</v>
      </c>
      <c r="H408" s="180"/>
      <c r="I408" s="178" t="s">
        <v>587</v>
      </c>
      <c r="J408" s="178" t="s">
        <v>1534</v>
      </c>
      <c r="K408" s="178"/>
      <c r="L408" s="177" t="s">
        <v>582</v>
      </c>
      <c r="M408" s="178"/>
      <c r="N408" s="181"/>
    </row>
    <row r="409" spans="1:14" s="182" customFormat="1">
      <c r="A409" s="175">
        <v>407</v>
      </c>
      <c r="B409" s="176" t="s">
        <v>1535</v>
      </c>
      <c r="C409" s="177" t="s">
        <v>513</v>
      </c>
      <c r="D409" s="178" t="s">
        <v>1532</v>
      </c>
      <c r="E409" s="179" t="s">
        <v>1536</v>
      </c>
      <c r="F409" s="186"/>
      <c r="G409" s="147">
        <v>36000</v>
      </c>
      <c r="H409" s="186" t="s">
        <v>1537</v>
      </c>
      <c r="I409" s="178" t="s">
        <v>587</v>
      </c>
      <c r="J409" s="178" t="s">
        <v>1538</v>
      </c>
      <c r="K409" s="178"/>
      <c r="L409" s="177" t="s">
        <v>503</v>
      </c>
      <c r="M409" s="178"/>
      <c r="N409" s="181"/>
    </row>
    <row r="410" spans="1:14" s="182" customFormat="1">
      <c r="A410" s="175">
        <v>408</v>
      </c>
      <c r="B410" s="176" t="s">
        <v>1539</v>
      </c>
      <c r="C410" s="177" t="s">
        <v>513</v>
      </c>
      <c r="D410" s="178" t="s">
        <v>1532</v>
      </c>
      <c r="E410" s="179" t="s">
        <v>1540</v>
      </c>
      <c r="F410" s="186"/>
      <c r="G410" s="147">
        <v>75000</v>
      </c>
      <c r="H410" s="186" t="s">
        <v>1541</v>
      </c>
      <c r="I410" s="178" t="s">
        <v>587</v>
      </c>
      <c r="J410" s="178" t="s">
        <v>1542</v>
      </c>
      <c r="K410" s="178"/>
      <c r="L410" s="177" t="s">
        <v>503</v>
      </c>
      <c r="M410" s="178"/>
      <c r="N410" s="181"/>
    </row>
    <row r="411" spans="1:14" s="182" customFormat="1">
      <c r="A411" s="175">
        <v>409</v>
      </c>
      <c r="B411" s="176" t="s">
        <v>1543</v>
      </c>
      <c r="C411" s="177" t="s">
        <v>513</v>
      </c>
      <c r="D411" s="178" t="s">
        <v>1532</v>
      </c>
      <c r="E411" s="179" t="s">
        <v>1544</v>
      </c>
      <c r="F411" s="180"/>
      <c r="G411" s="147">
        <v>110000</v>
      </c>
      <c r="H411" s="180"/>
      <c r="I411" s="178" t="s">
        <v>587</v>
      </c>
      <c r="J411" s="178" t="s">
        <v>1545</v>
      </c>
      <c r="K411" s="178"/>
      <c r="L411" s="177" t="s">
        <v>503</v>
      </c>
      <c r="M411" s="178"/>
      <c r="N411" s="181"/>
    </row>
    <row r="412" spans="1:14" s="182" customFormat="1">
      <c r="A412" s="175">
        <v>410</v>
      </c>
      <c r="B412" s="176" t="s">
        <v>1546</v>
      </c>
      <c r="C412" s="177" t="s">
        <v>513</v>
      </c>
      <c r="D412" s="178" t="s">
        <v>1532</v>
      </c>
      <c r="E412" s="179" t="s">
        <v>1547</v>
      </c>
      <c r="F412" s="180"/>
      <c r="G412" s="147">
        <v>20000</v>
      </c>
      <c r="H412" s="180"/>
      <c r="I412" s="178" t="s">
        <v>587</v>
      </c>
      <c r="J412" s="178" t="s">
        <v>1548</v>
      </c>
      <c r="K412" s="178" t="s">
        <v>1549</v>
      </c>
      <c r="L412" s="177" t="s">
        <v>493</v>
      </c>
      <c r="M412" s="178"/>
      <c r="N412" s="181"/>
    </row>
    <row r="413" spans="1:14" s="182" customFormat="1">
      <c r="A413" s="175">
        <v>411</v>
      </c>
      <c r="B413" s="176" t="s">
        <v>1550</v>
      </c>
      <c r="C413" s="177" t="s">
        <v>513</v>
      </c>
      <c r="D413" s="178" t="s">
        <v>1532</v>
      </c>
      <c r="E413" s="179" t="s">
        <v>1551</v>
      </c>
      <c r="F413" s="180"/>
      <c r="G413" s="147">
        <v>100000</v>
      </c>
      <c r="H413" s="180"/>
      <c r="I413" s="178" t="s">
        <v>587</v>
      </c>
      <c r="J413" s="178" t="s">
        <v>1552</v>
      </c>
      <c r="K413" s="178"/>
      <c r="L413" s="177" t="s">
        <v>582</v>
      </c>
      <c r="M413" s="178"/>
      <c r="N413" s="181"/>
    </row>
    <row r="414" spans="1:14" s="182" customFormat="1">
      <c r="A414" s="175">
        <v>412</v>
      </c>
      <c r="B414" s="176" t="s">
        <v>1553</v>
      </c>
      <c r="C414" s="177" t="s">
        <v>513</v>
      </c>
      <c r="D414" s="178" t="s">
        <v>1532</v>
      </c>
      <c r="E414" s="179" t="s">
        <v>1554</v>
      </c>
      <c r="F414" s="180"/>
      <c r="G414" s="147">
        <v>22000</v>
      </c>
      <c r="H414" s="180"/>
      <c r="I414" s="178" t="s">
        <v>587</v>
      </c>
      <c r="J414" s="178" t="s">
        <v>1555</v>
      </c>
      <c r="K414" s="178"/>
      <c r="L414" s="177" t="s">
        <v>493</v>
      </c>
      <c r="M414" s="178"/>
      <c r="N414" s="181"/>
    </row>
    <row r="415" spans="1:14" s="182" customFormat="1">
      <c r="A415" s="175">
        <v>413</v>
      </c>
      <c r="B415" s="176" t="s">
        <v>1556</v>
      </c>
      <c r="C415" s="177" t="s">
        <v>513</v>
      </c>
      <c r="D415" s="178" t="s">
        <v>1532</v>
      </c>
      <c r="E415" s="179" t="s">
        <v>1557</v>
      </c>
      <c r="F415" s="180"/>
      <c r="G415" s="147">
        <v>45000</v>
      </c>
      <c r="H415" s="180"/>
      <c r="I415" s="178" t="s">
        <v>587</v>
      </c>
      <c r="J415" s="178" t="s">
        <v>1558</v>
      </c>
      <c r="K415" s="178" t="s">
        <v>1559</v>
      </c>
      <c r="L415" s="177" t="s">
        <v>493</v>
      </c>
      <c r="M415" s="178"/>
      <c r="N415" s="181"/>
    </row>
    <row r="416" spans="1:14" s="182" customFormat="1">
      <c r="A416" s="175">
        <v>414</v>
      </c>
      <c r="B416" s="176" t="s">
        <v>1560</v>
      </c>
      <c r="C416" s="177" t="s">
        <v>513</v>
      </c>
      <c r="D416" s="178" t="s">
        <v>1532</v>
      </c>
      <c r="E416" s="179" t="s">
        <v>1561</v>
      </c>
      <c r="F416" s="186"/>
      <c r="G416" s="147">
        <v>100000</v>
      </c>
      <c r="H416" s="180"/>
      <c r="I416" s="178" t="s">
        <v>587</v>
      </c>
      <c r="J416" s="178" t="s">
        <v>1562</v>
      </c>
      <c r="K416" s="178"/>
      <c r="L416" s="177" t="s">
        <v>405</v>
      </c>
      <c r="M416" s="178"/>
      <c r="N416" s="181" t="s">
        <v>1563</v>
      </c>
    </row>
    <row r="417" spans="1:14" s="182" customFormat="1">
      <c r="A417" s="175">
        <v>415</v>
      </c>
      <c r="B417" s="176" t="s">
        <v>1564</v>
      </c>
      <c r="C417" s="177" t="s">
        <v>513</v>
      </c>
      <c r="D417" s="178" t="s">
        <v>1532</v>
      </c>
      <c r="E417" s="179" t="s">
        <v>1565</v>
      </c>
      <c r="F417" s="180"/>
      <c r="G417" s="147">
        <v>22000</v>
      </c>
      <c r="H417" s="180"/>
      <c r="I417" s="178" t="s">
        <v>587</v>
      </c>
      <c r="J417" s="178" t="s">
        <v>1566</v>
      </c>
      <c r="K417" s="178"/>
      <c r="L417" s="177" t="s">
        <v>493</v>
      </c>
      <c r="M417" s="178"/>
      <c r="N417" s="181"/>
    </row>
    <row r="418" spans="1:14" s="182" customFormat="1" ht="42">
      <c r="A418" s="175">
        <v>416</v>
      </c>
      <c r="B418" s="176" t="s">
        <v>1567</v>
      </c>
      <c r="C418" s="177" t="s">
        <v>513</v>
      </c>
      <c r="D418" s="178" t="s">
        <v>1532</v>
      </c>
      <c r="E418" s="179" t="s">
        <v>1568</v>
      </c>
      <c r="F418" s="180"/>
      <c r="G418" s="147">
        <v>27000</v>
      </c>
      <c r="H418" s="180"/>
      <c r="I418" s="178" t="s">
        <v>587</v>
      </c>
      <c r="J418" s="178" t="s">
        <v>1569</v>
      </c>
      <c r="K418" s="178"/>
      <c r="L418" s="177" t="s">
        <v>493</v>
      </c>
      <c r="M418" s="178"/>
      <c r="N418" s="181"/>
    </row>
    <row r="419" spans="1:14" s="182" customFormat="1">
      <c r="A419" s="175">
        <v>417</v>
      </c>
      <c r="B419" s="176" t="s">
        <v>1570</v>
      </c>
      <c r="C419" s="177" t="s">
        <v>513</v>
      </c>
      <c r="D419" s="178" t="s">
        <v>1532</v>
      </c>
      <c r="E419" s="179" t="s">
        <v>1571</v>
      </c>
      <c r="F419" s="186"/>
      <c r="G419" s="147">
        <v>55000</v>
      </c>
      <c r="H419" s="186" t="s">
        <v>1572</v>
      </c>
      <c r="I419" s="178" t="s">
        <v>587</v>
      </c>
      <c r="J419" s="178" t="s">
        <v>1573</v>
      </c>
      <c r="K419" s="178"/>
      <c r="L419" s="177" t="s">
        <v>582</v>
      </c>
      <c r="M419" s="178"/>
      <c r="N419" s="181" t="s">
        <v>1574</v>
      </c>
    </row>
    <row r="420" spans="1:14" s="182" customFormat="1">
      <c r="A420" s="175">
        <v>418</v>
      </c>
      <c r="B420" s="176" t="s">
        <v>1575</v>
      </c>
      <c r="C420" s="177" t="s">
        <v>513</v>
      </c>
      <c r="D420" s="178" t="s">
        <v>1532</v>
      </c>
      <c r="E420" s="179" t="s">
        <v>1576</v>
      </c>
      <c r="F420" s="180"/>
      <c r="G420" s="147">
        <v>50000</v>
      </c>
      <c r="H420" s="191"/>
      <c r="I420" s="178" t="s">
        <v>587</v>
      </c>
      <c r="J420" s="178" t="s">
        <v>1577</v>
      </c>
      <c r="K420" s="178"/>
      <c r="L420" s="177" t="s">
        <v>582</v>
      </c>
      <c r="M420" s="178"/>
      <c r="N420" s="181" t="s">
        <v>760</v>
      </c>
    </row>
    <row r="421" spans="1:14" s="182" customFormat="1">
      <c r="A421" s="175">
        <v>419</v>
      </c>
      <c r="B421" s="176" t="s">
        <v>1578</v>
      </c>
      <c r="C421" s="177" t="s">
        <v>513</v>
      </c>
      <c r="D421" s="178" t="s">
        <v>1532</v>
      </c>
      <c r="E421" s="179" t="s">
        <v>1579</v>
      </c>
      <c r="F421" s="180"/>
      <c r="G421" s="147">
        <v>33000</v>
      </c>
      <c r="H421" s="191"/>
      <c r="I421" s="178" t="s">
        <v>587</v>
      </c>
      <c r="J421" s="178" t="s">
        <v>1580</v>
      </c>
      <c r="K421" s="178"/>
      <c r="L421" s="177" t="s">
        <v>582</v>
      </c>
      <c r="M421" s="178"/>
      <c r="N421" s="181"/>
    </row>
    <row r="422" spans="1:14" s="182" customFormat="1" ht="42">
      <c r="A422" s="175">
        <v>420</v>
      </c>
      <c r="B422" s="176" t="s">
        <v>1581</v>
      </c>
      <c r="C422" s="177" t="s">
        <v>513</v>
      </c>
      <c r="D422" s="178" t="s">
        <v>1532</v>
      </c>
      <c r="E422" s="179" t="s">
        <v>1582</v>
      </c>
      <c r="F422" s="180"/>
      <c r="G422" s="147">
        <v>40000</v>
      </c>
      <c r="H422" s="191"/>
      <c r="I422" s="178" t="s">
        <v>587</v>
      </c>
      <c r="J422" s="178" t="s">
        <v>1583</v>
      </c>
      <c r="K422" s="178"/>
      <c r="L422" s="177" t="s">
        <v>582</v>
      </c>
      <c r="M422" s="178"/>
      <c r="N422" s="181"/>
    </row>
    <row r="423" spans="1:14" s="182" customFormat="1">
      <c r="A423" s="175">
        <v>421</v>
      </c>
      <c r="B423" s="176" t="s">
        <v>1584</v>
      </c>
      <c r="C423" s="177" t="s">
        <v>513</v>
      </c>
      <c r="D423" s="178" t="s">
        <v>1532</v>
      </c>
      <c r="E423" s="179" t="s">
        <v>1585</v>
      </c>
      <c r="F423" s="180"/>
      <c r="G423" s="147">
        <v>27000</v>
      </c>
      <c r="H423" s="191"/>
      <c r="I423" s="178" t="s">
        <v>587</v>
      </c>
      <c r="J423" s="178" t="s">
        <v>1586</v>
      </c>
      <c r="K423" s="178"/>
      <c r="L423" s="177" t="s">
        <v>582</v>
      </c>
      <c r="M423" s="178"/>
      <c r="N423" s="181"/>
    </row>
    <row r="424" spans="1:14" s="182" customFormat="1" ht="42">
      <c r="A424" s="175">
        <v>422</v>
      </c>
      <c r="B424" s="176" t="s">
        <v>1587</v>
      </c>
      <c r="C424" s="177" t="s">
        <v>513</v>
      </c>
      <c r="D424" s="178" t="s">
        <v>1532</v>
      </c>
      <c r="E424" s="179" t="s">
        <v>1588</v>
      </c>
      <c r="F424" s="180"/>
      <c r="G424" s="147">
        <v>35000</v>
      </c>
      <c r="H424" s="191"/>
      <c r="I424" s="178" t="s">
        <v>587</v>
      </c>
      <c r="J424" s="178" t="s">
        <v>1589</v>
      </c>
      <c r="K424" s="178"/>
      <c r="L424" s="177" t="s">
        <v>582</v>
      </c>
      <c r="M424" s="178"/>
      <c r="N424" s="181"/>
    </row>
    <row r="425" spans="1:14" s="182" customFormat="1">
      <c r="A425" s="175">
        <v>423</v>
      </c>
      <c r="B425" s="176" t="s">
        <v>1590</v>
      </c>
      <c r="C425" s="177" t="s">
        <v>513</v>
      </c>
      <c r="D425" s="178" t="s">
        <v>1532</v>
      </c>
      <c r="E425" s="179" t="s">
        <v>1591</v>
      </c>
      <c r="F425" s="186"/>
      <c r="G425" s="147">
        <v>270000</v>
      </c>
      <c r="H425" s="180"/>
      <c r="I425" s="178" t="s">
        <v>587</v>
      </c>
      <c r="J425" s="178" t="s">
        <v>1592</v>
      </c>
      <c r="K425" s="178"/>
      <c r="L425" s="177" t="s">
        <v>356</v>
      </c>
      <c r="M425" s="178"/>
      <c r="N425" s="181" t="s">
        <v>1593</v>
      </c>
    </row>
    <row r="426" spans="1:14" s="182" customFormat="1">
      <c r="A426" s="175">
        <v>424</v>
      </c>
      <c r="B426" s="176" t="s">
        <v>1594</v>
      </c>
      <c r="C426" s="177" t="s">
        <v>513</v>
      </c>
      <c r="D426" s="178" t="s">
        <v>1532</v>
      </c>
      <c r="E426" s="179" t="s">
        <v>1595</v>
      </c>
      <c r="F426" s="180"/>
      <c r="G426" s="147">
        <v>130000</v>
      </c>
      <c r="H426" s="186" t="s">
        <v>1596</v>
      </c>
      <c r="I426" s="178" t="s">
        <v>587</v>
      </c>
      <c r="J426" s="178" t="s">
        <v>1597</v>
      </c>
      <c r="K426" s="178"/>
      <c r="L426" s="177" t="s">
        <v>405</v>
      </c>
      <c r="M426" s="178"/>
      <c r="N426" s="181"/>
    </row>
    <row r="427" spans="1:14" s="182" customFormat="1">
      <c r="A427" s="175">
        <v>425</v>
      </c>
      <c r="B427" s="176"/>
      <c r="C427" s="177" t="s">
        <v>488</v>
      </c>
      <c r="D427" s="178" t="s">
        <v>1598</v>
      </c>
      <c r="E427" s="179" t="s">
        <v>1599</v>
      </c>
      <c r="F427" s="191"/>
      <c r="G427" s="147">
        <v>150000</v>
      </c>
      <c r="H427" s="180"/>
      <c r="I427" s="178" t="s">
        <v>566</v>
      </c>
      <c r="J427" s="178"/>
      <c r="K427" s="178" t="s">
        <v>1600</v>
      </c>
      <c r="L427" s="177" t="s">
        <v>493</v>
      </c>
      <c r="M427" s="178"/>
      <c r="N427" s="181"/>
    </row>
    <row r="428" spans="1:14" s="182" customFormat="1">
      <c r="A428" s="175">
        <v>426</v>
      </c>
      <c r="B428" s="176"/>
      <c r="C428" s="177" t="s">
        <v>488</v>
      </c>
      <c r="D428" s="178" t="s">
        <v>1598</v>
      </c>
      <c r="E428" s="179" t="s">
        <v>1601</v>
      </c>
      <c r="F428" s="191"/>
      <c r="G428" s="147">
        <v>785000</v>
      </c>
      <c r="H428" s="180"/>
      <c r="I428" s="178" t="s">
        <v>566</v>
      </c>
      <c r="J428" s="178"/>
      <c r="K428" s="178" t="s">
        <v>1602</v>
      </c>
      <c r="L428" s="177" t="s">
        <v>503</v>
      </c>
      <c r="M428" s="178"/>
      <c r="N428" s="181"/>
    </row>
    <row r="429" spans="1:14" s="182" customFormat="1">
      <c r="A429" s="175">
        <v>427</v>
      </c>
      <c r="B429" s="176"/>
      <c r="C429" s="177" t="s">
        <v>488</v>
      </c>
      <c r="D429" s="178" t="s">
        <v>1598</v>
      </c>
      <c r="E429" s="179" t="s">
        <v>1603</v>
      </c>
      <c r="F429" s="191"/>
      <c r="G429" s="147">
        <v>260000</v>
      </c>
      <c r="H429" s="180"/>
      <c r="I429" s="178" t="s">
        <v>566</v>
      </c>
      <c r="J429" s="178"/>
      <c r="K429" s="178" t="s">
        <v>1604</v>
      </c>
      <c r="L429" s="177" t="s">
        <v>493</v>
      </c>
      <c r="M429" s="178"/>
      <c r="N429" s="181"/>
    </row>
    <row r="430" spans="1:14" s="182" customFormat="1">
      <c r="A430" s="175">
        <v>428</v>
      </c>
      <c r="B430" s="176"/>
      <c r="C430" s="177" t="s">
        <v>488</v>
      </c>
      <c r="D430" s="178" t="s">
        <v>1598</v>
      </c>
      <c r="E430" s="179" t="s">
        <v>1605</v>
      </c>
      <c r="F430" s="191"/>
      <c r="G430" s="147">
        <v>385000</v>
      </c>
      <c r="H430" s="180"/>
      <c r="I430" s="178" t="s">
        <v>566</v>
      </c>
      <c r="J430" s="178"/>
      <c r="K430" s="178" t="s">
        <v>1606</v>
      </c>
      <c r="L430" s="177" t="s">
        <v>493</v>
      </c>
      <c r="M430" s="178"/>
      <c r="N430" s="181"/>
    </row>
    <row r="431" spans="1:14" s="182" customFormat="1">
      <c r="A431" s="175">
        <v>429</v>
      </c>
      <c r="B431" s="176"/>
      <c r="C431" s="177" t="s">
        <v>488</v>
      </c>
      <c r="D431" s="178" t="s">
        <v>1598</v>
      </c>
      <c r="E431" s="179" t="s">
        <v>1607</v>
      </c>
      <c r="F431" s="191"/>
      <c r="G431" s="147">
        <v>29000</v>
      </c>
      <c r="H431" s="180"/>
      <c r="I431" s="178" t="s">
        <v>566</v>
      </c>
      <c r="J431" s="178"/>
      <c r="K431" s="178" t="s">
        <v>1608</v>
      </c>
      <c r="L431" s="177" t="s">
        <v>493</v>
      </c>
      <c r="M431" s="178"/>
      <c r="N431" s="181"/>
    </row>
    <row r="432" spans="1:14" s="182" customFormat="1">
      <c r="A432" s="175">
        <v>430</v>
      </c>
      <c r="B432" s="176"/>
      <c r="C432" s="177" t="s">
        <v>488</v>
      </c>
      <c r="D432" s="178" t="s">
        <v>1598</v>
      </c>
      <c r="E432" s="179" t="s">
        <v>1609</v>
      </c>
      <c r="F432" s="180"/>
      <c r="G432" s="147">
        <v>2100000</v>
      </c>
      <c r="H432" s="180"/>
      <c r="I432" s="178" t="s">
        <v>566</v>
      </c>
      <c r="J432" s="178"/>
      <c r="K432" s="178" t="s">
        <v>1610</v>
      </c>
      <c r="L432" s="177" t="s">
        <v>949</v>
      </c>
      <c r="M432" s="178"/>
      <c r="N432" s="181"/>
    </row>
    <row r="433" spans="1:14" s="182" customFormat="1">
      <c r="A433" s="175">
        <v>431</v>
      </c>
      <c r="B433" s="176"/>
      <c r="C433" s="177" t="s">
        <v>488</v>
      </c>
      <c r="D433" s="178" t="s">
        <v>1598</v>
      </c>
      <c r="E433" s="179" t="s">
        <v>1611</v>
      </c>
      <c r="F433" s="191"/>
      <c r="G433" s="147">
        <v>63000</v>
      </c>
      <c r="H433" s="180"/>
      <c r="I433" s="178" t="s">
        <v>566</v>
      </c>
      <c r="J433" s="178"/>
      <c r="K433" s="178" t="s">
        <v>1612</v>
      </c>
      <c r="L433" s="177" t="s">
        <v>493</v>
      </c>
      <c r="M433" s="178"/>
      <c r="N433" s="181"/>
    </row>
    <row r="434" spans="1:14" s="182" customFormat="1">
      <c r="A434" s="175">
        <v>432</v>
      </c>
      <c r="B434" s="176"/>
      <c r="C434" s="177" t="s">
        <v>488</v>
      </c>
      <c r="D434" s="178" t="s">
        <v>1598</v>
      </c>
      <c r="E434" s="179" t="s">
        <v>1613</v>
      </c>
      <c r="F434" s="191"/>
      <c r="G434" s="147">
        <v>500000</v>
      </c>
      <c r="H434" s="180"/>
      <c r="I434" s="178" t="s">
        <v>566</v>
      </c>
      <c r="J434" s="178"/>
      <c r="K434" s="178" t="s">
        <v>1614</v>
      </c>
      <c r="L434" s="177" t="s">
        <v>503</v>
      </c>
      <c r="M434" s="178"/>
      <c r="N434" s="181"/>
    </row>
    <row r="435" spans="1:14" s="182" customFormat="1">
      <c r="A435" s="175">
        <v>433</v>
      </c>
      <c r="B435" s="176"/>
      <c r="C435" s="177" t="s">
        <v>488</v>
      </c>
      <c r="D435" s="178" t="s">
        <v>1598</v>
      </c>
      <c r="E435" s="179" t="s">
        <v>1615</v>
      </c>
      <c r="F435" s="191"/>
      <c r="G435" s="147">
        <v>70000</v>
      </c>
      <c r="H435" s="180"/>
      <c r="I435" s="178" t="s">
        <v>566</v>
      </c>
      <c r="J435" s="178"/>
      <c r="K435" s="178" t="s">
        <v>1616</v>
      </c>
      <c r="L435" s="177" t="s">
        <v>503</v>
      </c>
      <c r="M435" s="178"/>
      <c r="N435" s="181"/>
    </row>
    <row r="436" spans="1:14" s="182" customFormat="1">
      <c r="A436" s="175">
        <v>434</v>
      </c>
      <c r="B436" s="176"/>
      <c r="C436" s="177" t="s">
        <v>488</v>
      </c>
      <c r="D436" s="178" t="s">
        <v>1598</v>
      </c>
      <c r="E436" s="179" t="s">
        <v>1617</v>
      </c>
      <c r="F436" s="191"/>
      <c r="G436" s="147">
        <v>24000</v>
      </c>
      <c r="H436" s="180"/>
      <c r="I436" s="178" t="s">
        <v>566</v>
      </c>
      <c r="J436" s="178"/>
      <c r="K436" s="178" t="s">
        <v>1618</v>
      </c>
      <c r="L436" s="177" t="s">
        <v>493</v>
      </c>
      <c r="M436" s="178"/>
      <c r="N436" s="181"/>
    </row>
    <row r="437" spans="1:14" s="182" customFormat="1">
      <c r="A437" s="175">
        <v>435</v>
      </c>
      <c r="B437" s="176"/>
      <c r="C437" s="177" t="s">
        <v>488</v>
      </c>
      <c r="D437" s="178" t="s">
        <v>1598</v>
      </c>
      <c r="E437" s="179" t="s">
        <v>1619</v>
      </c>
      <c r="F437" s="191"/>
      <c r="G437" s="147">
        <v>28000</v>
      </c>
      <c r="H437" s="180"/>
      <c r="I437" s="178" t="s">
        <v>566</v>
      </c>
      <c r="J437" s="178"/>
      <c r="K437" s="178" t="s">
        <v>1618</v>
      </c>
      <c r="L437" s="177" t="s">
        <v>493</v>
      </c>
      <c r="M437" s="178"/>
      <c r="N437" s="181"/>
    </row>
    <row r="438" spans="1:14" s="182" customFormat="1">
      <c r="A438" s="175">
        <v>436</v>
      </c>
      <c r="B438" s="176"/>
      <c r="C438" s="177" t="s">
        <v>488</v>
      </c>
      <c r="D438" s="178" t="s">
        <v>1598</v>
      </c>
      <c r="E438" s="179" t="s">
        <v>1620</v>
      </c>
      <c r="F438" s="191"/>
      <c r="G438" s="147">
        <v>30000</v>
      </c>
      <c r="H438" s="180"/>
      <c r="I438" s="178" t="s">
        <v>566</v>
      </c>
      <c r="J438" s="178"/>
      <c r="K438" s="178" t="s">
        <v>1618</v>
      </c>
      <c r="L438" s="177" t="s">
        <v>493</v>
      </c>
      <c r="M438" s="178"/>
      <c r="N438" s="181"/>
    </row>
    <row r="439" spans="1:14" s="182" customFormat="1">
      <c r="A439" s="175">
        <v>437</v>
      </c>
      <c r="B439" s="176"/>
      <c r="C439" s="177" t="s">
        <v>488</v>
      </c>
      <c r="D439" s="178" t="s">
        <v>1598</v>
      </c>
      <c r="E439" s="179" t="s">
        <v>1621</v>
      </c>
      <c r="F439" s="191"/>
      <c r="G439" s="147">
        <v>12000</v>
      </c>
      <c r="H439" s="180"/>
      <c r="I439" s="178" t="s">
        <v>566</v>
      </c>
      <c r="J439" s="178"/>
      <c r="K439" s="178" t="s">
        <v>1618</v>
      </c>
      <c r="L439" s="177" t="s">
        <v>493</v>
      </c>
      <c r="M439" s="178"/>
      <c r="N439" s="181"/>
    </row>
    <row r="440" spans="1:14" s="182" customFormat="1">
      <c r="A440" s="175">
        <v>438</v>
      </c>
      <c r="B440" s="176"/>
      <c r="C440" s="177" t="s">
        <v>488</v>
      </c>
      <c r="D440" s="178" t="s">
        <v>1622</v>
      </c>
      <c r="E440" s="179" t="s">
        <v>1623</v>
      </c>
      <c r="F440" s="191"/>
      <c r="G440" s="147">
        <v>38000</v>
      </c>
      <c r="H440" s="180"/>
      <c r="I440" s="178" t="s">
        <v>1190</v>
      </c>
      <c r="J440" s="178"/>
      <c r="K440" s="178" t="s">
        <v>1624</v>
      </c>
      <c r="L440" s="177" t="s">
        <v>493</v>
      </c>
      <c r="M440" s="178"/>
      <c r="N440" s="181"/>
    </row>
    <row r="441" spans="1:14" s="182" customFormat="1">
      <c r="A441" s="175">
        <v>439</v>
      </c>
      <c r="B441" s="176"/>
      <c r="C441" s="177" t="s">
        <v>488</v>
      </c>
      <c r="D441" s="178" t="s">
        <v>1622</v>
      </c>
      <c r="E441" s="179" t="s">
        <v>1625</v>
      </c>
      <c r="F441" s="191"/>
      <c r="G441" s="147">
        <v>44000</v>
      </c>
      <c r="H441" s="180"/>
      <c r="I441" s="178" t="s">
        <v>1190</v>
      </c>
      <c r="J441" s="178"/>
      <c r="K441" s="178" t="s">
        <v>1626</v>
      </c>
      <c r="L441" s="177" t="s">
        <v>493</v>
      </c>
      <c r="M441" s="178"/>
      <c r="N441" s="181"/>
    </row>
    <row r="442" spans="1:14" s="182" customFormat="1">
      <c r="A442" s="175">
        <v>440</v>
      </c>
      <c r="B442" s="176"/>
      <c r="C442" s="177" t="s">
        <v>488</v>
      </c>
      <c r="D442" s="178" t="s">
        <v>1622</v>
      </c>
      <c r="E442" s="179" t="s">
        <v>1627</v>
      </c>
      <c r="F442" s="191"/>
      <c r="G442" s="147">
        <v>52000</v>
      </c>
      <c r="H442" s="180"/>
      <c r="I442" s="178" t="s">
        <v>1190</v>
      </c>
      <c r="J442" s="178"/>
      <c r="K442" s="178" t="s">
        <v>1628</v>
      </c>
      <c r="L442" s="177" t="s">
        <v>493</v>
      </c>
      <c r="M442" s="178"/>
      <c r="N442" s="181"/>
    </row>
    <row r="443" spans="1:14" s="182" customFormat="1">
      <c r="A443" s="175">
        <v>441</v>
      </c>
      <c r="B443" s="176"/>
      <c r="C443" s="177" t="s">
        <v>488</v>
      </c>
      <c r="D443" s="178" t="s">
        <v>1622</v>
      </c>
      <c r="E443" s="179" t="s">
        <v>1629</v>
      </c>
      <c r="F443" s="191"/>
      <c r="G443" s="147">
        <v>55000</v>
      </c>
      <c r="H443" s="180"/>
      <c r="I443" s="178" t="s">
        <v>1190</v>
      </c>
      <c r="J443" s="178"/>
      <c r="K443" s="178" t="s">
        <v>1630</v>
      </c>
      <c r="L443" s="177" t="s">
        <v>493</v>
      </c>
      <c r="M443" s="178"/>
      <c r="N443" s="181"/>
    </row>
    <row r="444" spans="1:14" s="182" customFormat="1">
      <c r="A444" s="175">
        <v>442</v>
      </c>
      <c r="B444" s="176"/>
      <c r="C444" s="177" t="s">
        <v>488</v>
      </c>
      <c r="D444" s="178" t="s">
        <v>1622</v>
      </c>
      <c r="E444" s="179" t="s">
        <v>1631</v>
      </c>
      <c r="F444" s="191"/>
      <c r="G444" s="147">
        <v>75000</v>
      </c>
      <c r="H444" s="180"/>
      <c r="I444" s="178" t="s">
        <v>1190</v>
      </c>
      <c r="J444" s="178"/>
      <c r="K444" s="178" t="s">
        <v>1632</v>
      </c>
      <c r="L444" s="177" t="s">
        <v>493</v>
      </c>
      <c r="M444" s="178"/>
      <c r="N444" s="181"/>
    </row>
    <row r="445" spans="1:14" s="182" customFormat="1">
      <c r="A445" s="175">
        <v>443</v>
      </c>
      <c r="B445" s="176"/>
      <c r="C445" s="177" t="s">
        <v>488</v>
      </c>
      <c r="D445" s="178" t="s">
        <v>1622</v>
      </c>
      <c r="E445" s="179" t="s">
        <v>1633</v>
      </c>
      <c r="F445" s="191"/>
      <c r="G445" s="147">
        <v>152000</v>
      </c>
      <c r="H445" s="180"/>
      <c r="I445" s="178" t="s">
        <v>1190</v>
      </c>
      <c r="J445" s="178"/>
      <c r="K445" s="178" t="s">
        <v>1634</v>
      </c>
      <c r="L445" s="177" t="s">
        <v>493</v>
      </c>
      <c r="M445" s="178"/>
      <c r="N445" s="181"/>
    </row>
    <row r="446" spans="1:14" s="182" customFormat="1">
      <c r="A446" s="175">
        <v>444</v>
      </c>
      <c r="B446" s="176" t="s">
        <v>1635</v>
      </c>
      <c r="C446" s="177" t="s">
        <v>488</v>
      </c>
      <c r="D446" s="178" t="s">
        <v>1622</v>
      </c>
      <c r="E446" s="179" t="s">
        <v>1636</v>
      </c>
      <c r="F446" s="180"/>
      <c r="G446" s="147">
        <v>1294000</v>
      </c>
      <c r="H446" s="180"/>
      <c r="I446" s="178" t="s">
        <v>1190</v>
      </c>
      <c r="J446" s="178"/>
      <c r="K446" s="178" t="s">
        <v>1637</v>
      </c>
      <c r="L446" s="177" t="s">
        <v>503</v>
      </c>
      <c r="M446" s="178"/>
      <c r="N446" s="181"/>
    </row>
    <row r="447" spans="1:14" s="182" customFormat="1" ht="42">
      <c r="A447" s="175">
        <v>445</v>
      </c>
      <c r="B447" s="176"/>
      <c r="C447" s="177" t="s">
        <v>488</v>
      </c>
      <c r="D447" s="178" t="s">
        <v>1622</v>
      </c>
      <c r="E447" s="179" t="s">
        <v>1638</v>
      </c>
      <c r="F447" s="180"/>
      <c r="G447" s="147">
        <v>722000</v>
      </c>
      <c r="H447" s="180"/>
      <c r="I447" s="178" t="s">
        <v>1190</v>
      </c>
      <c r="J447" s="178"/>
      <c r="K447" s="178" t="s">
        <v>1639</v>
      </c>
      <c r="L447" s="177" t="s">
        <v>493</v>
      </c>
      <c r="M447" s="178"/>
      <c r="N447" s="181"/>
    </row>
    <row r="448" spans="1:14" s="182" customFormat="1" ht="42">
      <c r="A448" s="175">
        <v>446</v>
      </c>
      <c r="B448" s="176"/>
      <c r="C448" s="177" t="s">
        <v>488</v>
      </c>
      <c r="D448" s="178" t="s">
        <v>1622</v>
      </c>
      <c r="E448" s="179" t="s">
        <v>1640</v>
      </c>
      <c r="F448" s="180"/>
      <c r="G448" s="147">
        <v>657000</v>
      </c>
      <c r="H448" s="180"/>
      <c r="I448" s="178" t="s">
        <v>1190</v>
      </c>
      <c r="J448" s="178"/>
      <c r="K448" s="178" t="s">
        <v>1639</v>
      </c>
      <c r="L448" s="177" t="s">
        <v>493</v>
      </c>
      <c r="M448" s="178"/>
      <c r="N448" s="181"/>
    </row>
    <row r="449" spans="1:14" s="182" customFormat="1" ht="42">
      <c r="A449" s="175">
        <v>447</v>
      </c>
      <c r="B449" s="176" t="s">
        <v>1641</v>
      </c>
      <c r="C449" s="177" t="s">
        <v>488</v>
      </c>
      <c r="D449" s="178" t="s">
        <v>1622</v>
      </c>
      <c r="E449" s="179" t="s">
        <v>1642</v>
      </c>
      <c r="F449" s="180"/>
      <c r="G449" s="147">
        <v>787000</v>
      </c>
      <c r="H449" s="180"/>
      <c r="I449" s="178" t="s">
        <v>1190</v>
      </c>
      <c r="J449" s="178"/>
      <c r="K449" s="178" t="s">
        <v>1643</v>
      </c>
      <c r="L449" s="177" t="s">
        <v>503</v>
      </c>
      <c r="M449" s="178"/>
      <c r="N449" s="181"/>
    </row>
    <row r="450" spans="1:14" s="182" customFormat="1" ht="42">
      <c r="A450" s="175">
        <v>448</v>
      </c>
      <c r="B450" s="176"/>
      <c r="C450" s="177" t="s">
        <v>488</v>
      </c>
      <c r="D450" s="178" t="s">
        <v>1622</v>
      </c>
      <c r="E450" s="179" t="s">
        <v>1644</v>
      </c>
      <c r="F450" s="180"/>
      <c r="G450" s="147">
        <v>821000</v>
      </c>
      <c r="H450" s="180"/>
      <c r="I450" s="178" t="s">
        <v>1190</v>
      </c>
      <c r="J450" s="178"/>
      <c r="K450" s="178"/>
      <c r="L450" s="177" t="s">
        <v>503</v>
      </c>
      <c r="M450" s="178"/>
      <c r="N450" s="181"/>
    </row>
    <row r="451" spans="1:14" s="182" customFormat="1" ht="42">
      <c r="A451" s="175">
        <v>449</v>
      </c>
      <c r="B451" s="176" t="s">
        <v>1645</v>
      </c>
      <c r="C451" s="177" t="s">
        <v>488</v>
      </c>
      <c r="D451" s="178" t="s">
        <v>1622</v>
      </c>
      <c r="E451" s="179" t="s">
        <v>1646</v>
      </c>
      <c r="F451" s="180"/>
      <c r="G451" s="147">
        <v>523000</v>
      </c>
      <c r="H451" s="180"/>
      <c r="I451" s="178" t="s">
        <v>1190</v>
      </c>
      <c r="J451" s="178"/>
      <c r="K451" s="178" t="s">
        <v>1647</v>
      </c>
      <c r="L451" s="177" t="s">
        <v>493</v>
      </c>
      <c r="M451" s="178"/>
      <c r="N451" s="181"/>
    </row>
    <row r="452" spans="1:14" s="182" customFormat="1" ht="42">
      <c r="A452" s="175">
        <v>450</v>
      </c>
      <c r="B452" s="176"/>
      <c r="C452" s="177" t="s">
        <v>488</v>
      </c>
      <c r="D452" s="178" t="s">
        <v>1622</v>
      </c>
      <c r="E452" s="179" t="s">
        <v>1648</v>
      </c>
      <c r="F452" s="180"/>
      <c r="G452" s="147">
        <v>557000</v>
      </c>
      <c r="H452" s="180"/>
      <c r="I452" s="178" t="s">
        <v>1190</v>
      </c>
      <c r="J452" s="178"/>
      <c r="K452" s="178"/>
      <c r="L452" s="177" t="s">
        <v>493</v>
      </c>
      <c r="M452" s="178"/>
      <c r="N452" s="181"/>
    </row>
    <row r="453" spans="1:14" s="182" customFormat="1" ht="42">
      <c r="A453" s="175">
        <v>451</v>
      </c>
      <c r="B453" s="176" t="s">
        <v>1649</v>
      </c>
      <c r="C453" s="177" t="s">
        <v>488</v>
      </c>
      <c r="D453" s="178" t="s">
        <v>1622</v>
      </c>
      <c r="E453" s="179" t="s">
        <v>1650</v>
      </c>
      <c r="F453" s="180"/>
      <c r="G453" s="147">
        <v>688000</v>
      </c>
      <c r="H453" s="180"/>
      <c r="I453" s="178" t="s">
        <v>1190</v>
      </c>
      <c r="J453" s="178"/>
      <c r="K453" s="178" t="s">
        <v>1651</v>
      </c>
      <c r="L453" s="177" t="s">
        <v>493</v>
      </c>
      <c r="M453" s="178"/>
      <c r="N453" s="181"/>
    </row>
    <row r="454" spans="1:14" s="182" customFormat="1" ht="63">
      <c r="A454" s="175">
        <v>452</v>
      </c>
      <c r="B454" s="176"/>
      <c r="C454" s="177" t="s">
        <v>488</v>
      </c>
      <c r="D454" s="178" t="s">
        <v>1622</v>
      </c>
      <c r="E454" s="179" t="s">
        <v>1652</v>
      </c>
      <c r="F454" s="180"/>
      <c r="G454" s="147">
        <v>722000</v>
      </c>
      <c r="H454" s="180"/>
      <c r="I454" s="178" t="s">
        <v>1190</v>
      </c>
      <c r="J454" s="178"/>
      <c r="K454" s="178"/>
      <c r="L454" s="177" t="s">
        <v>493</v>
      </c>
      <c r="M454" s="178"/>
      <c r="N454" s="181"/>
    </row>
    <row r="455" spans="1:14" s="182" customFormat="1" ht="42">
      <c r="A455" s="175">
        <v>453</v>
      </c>
      <c r="B455" s="176"/>
      <c r="C455" s="177" t="s">
        <v>488</v>
      </c>
      <c r="D455" s="178" t="s">
        <v>1622</v>
      </c>
      <c r="E455" s="179" t="s">
        <v>1653</v>
      </c>
      <c r="F455" s="180"/>
      <c r="G455" s="147">
        <v>896000</v>
      </c>
      <c r="H455" s="180"/>
      <c r="I455" s="178" t="s">
        <v>1190</v>
      </c>
      <c r="J455" s="178"/>
      <c r="K455" s="178" t="s">
        <v>1654</v>
      </c>
      <c r="L455" s="177" t="s">
        <v>493</v>
      </c>
      <c r="M455" s="178"/>
      <c r="N455" s="181"/>
    </row>
    <row r="456" spans="1:14" s="182" customFormat="1" ht="42">
      <c r="A456" s="175">
        <v>454</v>
      </c>
      <c r="B456" s="176"/>
      <c r="C456" s="177" t="s">
        <v>488</v>
      </c>
      <c r="D456" s="178" t="s">
        <v>1622</v>
      </c>
      <c r="E456" s="179" t="s">
        <v>1655</v>
      </c>
      <c r="F456" s="180"/>
      <c r="G456" s="147">
        <v>930000</v>
      </c>
      <c r="H456" s="180"/>
      <c r="I456" s="178" t="s">
        <v>1190</v>
      </c>
      <c r="J456" s="178"/>
      <c r="K456" s="178"/>
      <c r="L456" s="177" t="s">
        <v>493</v>
      </c>
      <c r="M456" s="178"/>
      <c r="N456" s="181"/>
    </row>
    <row r="457" spans="1:14" s="182" customFormat="1" ht="42">
      <c r="A457" s="175">
        <v>455</v>
      </c>
      <c r="B457" s="176"/>
      <c r="C457" s="177" t="s">
        <v>488</v>
      </c>
      <c r="D457" s="178" t="s">
        <v>1622</v>
      </c>
      <c r="E457" s="179" t="s">
        <v>1656</v>
      </c>
      <c r="F457" s="180"/>
      <c r="G457" s="147">
        <v>821000</v>
      </c>
      <c r="H457" s="180"/>
      <c r="I457" s="178" t="s">
        <v>1190</v>
      </c>
      <c r="J457" s="178"/>
      <c r="K457" s="178" t="s">
        <v>1654</v>
      </c>
      <c r="L457" s="177" t="s">
        <v>493</v>
      </c>
      <c r="M457" s="178"/>
      <c r="N457" s="181"/>
    </row>
    <row r="458" spans="1:14" s="182" customFormat="1" ht="63">
      <c r="A458" s="175">
        <v>456</v>
      </c>
      <c r="B458" s="176"/>
      <c r="C458" s="177" t="s">
        <v>488</v>
      </c>
      <c r="D458" s="178" t="s">
        <v>1622</v>
      </c>
      <c r="E458" s="179" t="s">
        <v>1657</v>
      </c>
      <c r="F458" s="180"/>
      <c r="G458" s="147">
        <v>855000</v>
      </c>
      <c r="H458" s="180"/>
      <c r="I458" s="178" t="s">
        <v>1190</v>
      </c>
      <c r="J458" s="178"/>
      <c r="K458" s="178"/>
      <c r="L458" s="177" t="s">
        <v>493</v>
      </c>
      <c r="M458" s="178"/>
      <c r="N458" s="181"/>
    </row>
    <row r="459" spans="1:14" s="182" customFormat="1">
      <c r="A459" s="175">
        <v>457</v>
      </c>
      <c r="B459" s="176"/>
      <c r="C459" s="177" t="s">
        <v>488</v>
      </c>
      <c r="D459" s="178" t="s">
        <v>1622</v>
      </c>
      <c r="E459" s="179" t="s">
        <v>1658</v>
      </c>
      <c r="F459" s="180"/>
      <c r="G459" s="147">
        <v>982000</v>
      </c>
      <c r="H459" s="180"/>
      <c r="I459" s="178" t="s">
        <v>1190</v>
      </c>
      <c r="J459" s="178"/>
      <c r="K459" s="178" t="s">
        <v>1659</v>
      </c>
      <c r="L459" s="177" t="s">
        <v>503</v>
      </c>
      <c r="M459" s="178"/>
      <c r="N459" s="181"/>
    </row>
    <row r="460" spans="1:14" s="182" customFormat="1">
      <c r="A460" s="175">
        <v>458</v>
      </c>
      <c r="B460" s="176"/>
      <c r="C460" s="177" t="s">
        <v>488</v>
      </c>
      <c r="D460" s="178" t="s">
        <v>1622</v>
      </c>
      <c r="E460" s="179" t="s">
        <v>1660</v>
      </c>
      <c r="F460" s="180"/>
      <c r="G460" s="147">
        <v>1017000</v>
      </c>
      <c r="H460" s="180"/>
      <c r="I460" s="178" t="s">
        <v>1190</v>
      </c>
      <c r="J460" s="178"/>
      <c r="K460" s="178" t="s">
        <v>1659</v>
      </c>
      <c r="L460" s="177" t="s">
        <v>503</v>
      </c>
      <c r="M460" s="178"/>
      <c r="N460" s="181"/>
    </row>
    <row r="461" spans="1:14" s="182" customFormat="1">
      <c r="A461" s="175">
        <v>459</v>
      </c>
      <c r="B461" s="176"/>
      <c r="C461" s="177" t="s">
        <v>488</v>
      </c>
      <c r="D461" s="178" t="s">
        <v>1622</v>
      </c>
      <c r="E461" s="179" t="s">
        <v>1661</v>
      </c>
      <c r="F461" s="180"/>
      <c r="G461" s="147">
        <v>1175000</v>
      </c>
      <c r="H461" s="180"/>
      <c r="I461" s="178" t="s">
        <v>1190</v>
      </c>
      <c r="J461" s="178"/>
      <c r="K461" s="178" t="s">
        <v>1662</v>
      </c>
      <c r="L461" s="177" t="s">
        <v>503</v>
      </c>
      <c r="M461" s="178"/>
      <c r="N461" s="181"/>
    </row>
    <row r="462" spans="1:14" s="182" customFormat="1">
      <c r="A462" s="175">
        <v>460</v>
      </c>
      <c r="B462" s="176"/>
      <c r="C462" s="177" t="s">
        <v>488</v>
      </c>
      <c r="D462" s="178" t="s">
        <v>1622</v>
      </c>
      <c r="E462" s="179" t="s">
        <v>1663</v>
      </c>
      <c r="F462" s="180"/>
      <c r="G462" s="147">
        <v>1375000</v>
      </c>
      <c r="H462" s="180"/>
      <c r="I462" s="178" t="s">
        <v>1190</v>
      </c>
      <c r="J462" s="178"/>
      <c r="K462" s="178" t="s">
        <v>1664</v>
      </c>
      <c r="L462" s="177" t="s">
        <v>503</v>
      </c>
      <c r="M462" s="178"/>
      <c r="N462" s="181"/>
    </row>
    <row r="463" spans="1:14" s="182" customFormat="1">
      <c r="A463" s="175">
        <v>461</v>
      </c>
      <c r="B463" s="176"/>
      <c r="C463" s="177" t="s">
        <v>488</v>
      </c>
      <c r="D463" s="178" t="s">
        <v>1622</v>
      </c>
      <c r="E463" s="179" t="s">
        <v>1665</v>
      </c>
      <c r="F463" s="180"/>
      <c r="G463" s="147">
        <v>1980000</v>
      </c>
      <c r="H463" s="180"/>
      <c r="I463" s="178" t="s">
        <v>1190</v>
      </c>
      <c r="J463" s="178"/>
      <c r="K463" s="178" t="s">
        <v>1666</v>
      </c>
      <c r="L463" s="177" t="s">
        <v>503</v>
      </c>
      <c r="M463" s="178"/>
      <c r="N463" s="181"/>
    </row>
    <row r="464" spans="1:14" s="182" customFormat="1">
      <c r="A464" s="175">
        <v>462</v>
      </c>
      <c r="B464" s="176"/>
      <c r="C464" s="177" t="s">
        <v>488</v>
      </c>
      <c r="D464" s="178" t="s">
        <v>1622</v>
      </c>
      <c r="E464" s="179" t="s">
        <v>1667</v>
      </c>
      <c r="F464" s="180"/>
      <c r="G464" s="147">
        <v>1920000</v>
      </c>
      <c r="H464" s="180"/>
      <c r="I464" s="178" t="s">
        <v>1190</v>
      </c>
      <c r="J464" s="178"/>
      <c r="K464" s="178" t="s">
        <v>1666</v>
      </c>
      <c r="L464" s="177" t="s">
        <v>503</v>
      </c>
      <c r="M464" s="178"/>
      <c r="N464" s="181"/>
    </row>
    <row r="465" spans="1:14" s="182" customFormat="1">
      <c r="A465" s="175">
        <v>463</v>
      </c>
      <c r="B465" s="176"/>
      <c r="C465" s="177" t="s">
        <v>488</v>
      </c>
      <c r="D465" s="178" t="s">
        <v>1622</v>
      </c>
      <c r="E465" s="179" t="s">
        <v>1668</v>
      </c>
      <c r="F465" s="180"/>
      <c r="G465" s="147">
        <v>2119000</v>
      </c>
      <c r="H465" s="180"/>
      <c r="I465" s="178" t="s">
        <v>1190</v>
      </c>
      <c r="J465" s="178"/>
      <c r="K465" s="178" t="s">
        <v>1666</v>
      </c>
      <c r="L465" s="177" t="s">
        <v>503</v>
      </c>
      <c r="M465" s="178"/>
      <c r="N465" s="181"/>
    </row>
    <row r="466" spans="1:14" s="182" customFormat="1">
      <c r="A466" s="175">
        <v>464</v>
      </c>
      <c r="B466" s="176"/>
      <c r="C466" s="177" t="s">
        <v>488</v>
      </c>
      <c r="D466" s="178" t="s">
        <v>1622</v>
      </c>
      <c r="E466" s="179" t="s">
        <v>1669</v>
      </c>
      <c r="F466" s="180"/>
      <c r="G466" s="147">
        <v>2190000</v>
      </c>
      <c r="H466" s="180"/>
      <c r="I466" s="178" t="s">
        <v>1190</v>
      </c>
      <c r="J466" s="178"/>
      <c r="K466" s="178" t="s">
        <v>1666</v>
      </c>
      <c r="L466" s="177" t="s">
        <v>503</v>
      </c>
      <c r="M466" s="178"/>
      <c r="N466" s="181"/>
    </row>
    <row r="467" spans="1:14" s="182" customFormat="1">
      <c r="A467" s="175">
        <v>465</v>
      </c>
      <c r="B467" s="176"/>
      <c r="C467" s="177" t="s">
        <v>488</v>
      </c>
      <c r="D467" s="178" t="s">
        <v>1622</v>
      </c>
      <c r="E467" s="179" t="s">
        <v>1670</v>
      </c>
      <c r="F467" s="180"/>
      <c r="G467" s="147">
        <v>900000</v>
      </c>
      <c r="H467" s="180"/>
      <c r="I467" s="178" t="s">
        <v>1190</v>
      </c>
      <c r="J467" s="178"/>
      <c r="K467" s="178" t="s">
        <v>1671</v>
      </c>
      <c r="L467" s="177" t="s">
        <v>503</v>
      </c>
      <c r="M467" s="178"/>
      <c r="N467" s="181"/>
    </row>
    <row r="468" spans="1:14" s="182" customFormat="1">
      <c r="A468" s="175">
        <v>466</v>
      </c>
      <c r="B468" s="176"/>
      <c r="C468" s="177" t="s">
        <v>488</v>
      </c>
      <c r="D468" s="178" t="s">
        <v>1622</v>
      </c>
      <c r="E468" s="179" t="s">
        <v>1672</v>
      </c>
      <c r="F468" s="180"/>
      <c r="G468" s="147">
        <v>2119000</v>
      </c>
      <c r="H468" s="180"/>
      <c r="I468" s="178" t="s">
        <v>1190</v>
      </c>
      <c r="J468" s="178"/>
      <c r="K468" s="178" t="s">
        <v>1673</v>
      </c>
      <c r="L468" s="177" t="s">
        <v>503</v>
      </c>
      <c r="M468" s="178"/>
      <c r="N468" s="181"/>
    </row>
    <row r="469" spans="1:14" s="182" customFormat="1">
      <c r="A469" s="175">
        <v>467</v>
      </c>
      <c r="B469" s="176"/>
      <c r="C469" s="177" t="s">
        <v>488</v>
      </c>
      <c r="D469" s="178" t="s">
        <v>1622</v>
      </c>
      <c r="E469" s="179" t="s">
        <v>1674</v>
      </c>
      <c r="F469" s="180"/>
      <c r="G469" s="147">
        <v>2300000</v>
      </c>
      <c r="H469" s="180"/>
      <c r="I469" s="178" t="s">
        <v>1190</v>
      </c>
      <c r="J469" s="178"/>
      <c r="K469" s="178" t="s">
        <v>1673</v>
      </c>
      <c r="L469" s="177" t="s">
        <v>503</v>
      </c>
      <c r="M469" s="178"/>
      <c r="N469" s="181"/>
    </row>
    <row r="470" spans="1:14" s="182" customFormat="1">
      <c r="A470" s="175">
        <v>468</v>
      </c>
      <c r="B470" s="176" t="s">
        <v>1675</v>
      </c>
      <c r="C470" s="177" t="s">
        <v>730</v>
      </c>
      <c r="D470" s="178" t="s">
        <v>1622</v>
      </c>
      <c r="E470" s="179" t="s">
        <v>1676</v>
      </c>
      <c r="F470" s="191"/>
      <c r="G470" s="147">
        <v>2000000</v>
      </c>
      <c r="H470" s="180" t="s">
        <v>1677</v>
      </c>
      <c r="I470" s="178" t="s">
        <v>1190</v>
      </c>
      <c r="J470" s="178" t="s">
        <v>1678</v>
      </c>
      <c r="K470" s="178" t="s">
        <v>1679</v>
      </c>
      <c r="L470" s="177" t="s">
        <v>503</v>
      </c>
      <c r="M470" s="178"/>
      <c r="N470" s="181"/>
    </row>
    <row r="471" spans="1:14" s="182" customFormat="1">
      <c r="A471" s="175">
        <v>469</v>
      </c>
      <c r="B471" s="176"/>
      <c r="C471" s="177" t="s">
        <v>730</v>
      </c>
      <c r="D471" s="178" t="s">
        <v>1622</v>
      </c>
      <c r="E471" s="179" t="s">
        <v>1680</v>
      </c>
      <c r="F471" s="180"/>
      <c r="G471" s="147">
        <v>1800000</v>
      </c>
      <c r="H471" s="180" t="s">
        <v>1681</v>
      </c>
      <c r="I471" s="178" t="s">
        <v>1190</v>
      </c>
      <c r="J471" s="178"/>
      <c r="K471" s="178"/>
      <c r="L471" s="177" t="s">
        <v>503</v>
      </c>
      <c r="M471" s="178" t="s">
        <v>1682</v>
      </c>
      <c r="N471" s="181"/>
    </row>
    <row r="472" spans="1:14" s="182" customFormat="1">
      <c r="A472" s="175">
        <v>470</v>
      </c>
      <c r="B472" s="176" t="s">
        <v>1683</v>
      </c>
      <c r="C472" s="177" t="s">
        <v>730</v>
      </c>
      <c r="D472" s="178" t="s">
        <v>1622</v>
      </c>
      <c r="E472" s="179" t="s">
        <v>1684</v>
      </c>
      <c r="F472" s="180"/>
      <c r="G472" s="147">
        <v>1000000</v>
      </c>
      <c r="H472" s="180"/>
      <c r="I472" s="178" t="s">
        <v>1190</v>
      </c>
      <c r="J472" s="178" t="s">
        <v>1685</v>
      </c>
      <c r="K472" s="178" t="s">
        <v>1686</v>
      </c>
      <c r="L472" s="177" t="s">
        <v>1687</v>
      </c>
      <c r="M472" s="178" t="s">
        <v>494</v>
      </c>
      <c r="N472" s="181"/>
    </row>
    <row r="473" spans="1:14" s="182" customFormat="1" ht="42">
      <c r="A473" s="175">
        <v>471</v>
      </c>
      <c r="B473" s="176"/>
      <c r="C473" s="177" t="s">
        <v>730</v>
      </c>
      <c r="D473" s="176" t="s">
        <v>1622</v>
      </c>
      <c r="E473" s="179" t="s">
        <v>1688</v>
      </c>
      <c r="F473" s="193"/>
      <c r="G473" s="194">
        <v>1133000</v>
      </c>
      <c r="H473" s="180"/>
      <c r="I473" s="176" t="s">
        <v>1190</v>
      </c>
      <c r="J473" s="176"/>
      <c r="K473" s="176"/>
      <c r="L473" s="177" t="s">
        <v>1687</v>
      </c>
      <c r="M473" s="176" t="s">
        <v>494</v>
      </c>
      <c r="N473" s="181"/>
    </row>
    <row r="474" spans="1:14" s="182" customFormat="1">
      <c r="A474" s="175">
        <v>472</v>
      </c>
      <c r="B474" s="176"/>
      <c r="C474" s="177" t="s">
        <v>488</v>
      </c>
      <c r="D474" s="178" t="s">
        <v>1622</v>
      </c>
      <c r="E474" s="179" t="s">
        <v>1689</v>
      </c>
      <c r="F474" s="180"/>
      <c r="G474" s="147">
        <v>1198000</v>
      </c>
      <c r="H474" s="180"/>
      <c r="I474" s="178" t="s">
        <v>1190</v>
      </c>
      <c r="J474" s="178"/>
      <c r="K474" s="178" t="s">
        <v>1690</v>
      </c>
      <c r="L474" s="177" t="s">
        <v>503</v>
      </c>
      <c r="M474" s="178"/>
      <c r="N474" s="181"/>
    </row>
    <row r="475" spans="1:14" s="182" customFormat="1">
      <c r="A475" s="175">
        <v>473</v>
      </c>
      <c r="B475" s="176"/>
      <c r="C475" s="177" t="s">
        <v>488</v>
      </c>
      <c r="D475" s="178" t="s">
        <v>1622</v>
      </c>
      <c r="E475" s="179" t="s">
        <v>1691</v>
      </c>
      <c r="F475" s="180"/>
      <c r="G475" s="147">
        <v>1489000</v>
      </c>
      <c r="H475" s="180"/>
      <c r="I475" s="178" t="s">
        <v>1190</v>
      </c>
      <c r="J475" s="178"/>
      <c r="K475" s="178" t="s">
        <v>1690</v>
      </c>
      <c r="L475" s="177" t="s">
        <v>503</v>
      </c>
      <c r="M475" s="178"/>
      <c r="N475" s="181"/>
    </row>
    <row r="476" spans="1:14" s="182" customFormat="1">
      <c r="A476" s="175">
        <v>474</v>
      </c>
      <c r="B476" s="176"/>
      <c r="C476" s="177" t="s">
        <v>488</v>
      </c>
      <c r="D476" s="178" t="s">
        <v>1622</v>
      </c>
      <c r="E476" s="179" t="s">
        <v>1692</v>
      </c>
      <c r="F476" s="180"/>
      <c r="G476" s="147">
        <v>1268000</v>
      </c>
      <c r="H476" s="180"/>
      <c r="I476" s="178" t="s">
        <v>1190</v>
      </c>
      <c r="J476" s="178"/>
      <c r="K476" s="178" t="s">
        <v>1693</v>
      </c>
      <c r="L476" s="177" t="s">
        <v>503</v>
      </c>
      <c r="M476" s="178"/>
      <c r="N476" s="181"/>
    </row>
    <row r="477" spans="1:14" s="182" customFormat="1">
      <c r="A477" s="175">
        <v>475</v>
      </c>
      <c r="B477" s="176"/>
      <c r="C477" s="177" t="s">
        <v>488</v>
      </c>
      <c r="D477" s="178" t="s">
        <v>1622</v>
      </c>
      <c r="E477" s="179" t="s">
        <v>1694</v>
      </c>
      <c r="F477" s="180"/>
      <c r="G477" s="147">
        <v>1507000</v>
      </c>
      <c r="H477" s="180"/>
      <c r="I477" s="178" t="s">
        <v>1190</v>
      </c>
      <c r="J477" s="178"/>
      <c r="K477" s="178" t="s">
        <v>1693</v>
      </c>
      <c r="L477" s="177" t="s">
        <v>503</v>
      </c>
      <c r="M477" s="178"/>
      <c r="N477" s="181"/>
    </row>
    <row r="478" spans="1:14" s="182" customFormat="1" ht="42">
      <c r="A478" s="175">
        <v>476</v>
      </c>
      <c r="B478" s="176"/>
      <c r="C478" s="177" t="s">
        <v>488</v>
      </c>
      <c r="D478" s="178" t="s">
        <v>1622</v>
      </c>
      <c r="E478" s="179" t="s">
        <v>1695</v>
      </c>
      <c r="F478" s="180"/>
      <c r="G478" s="147">
        <v>507000</v>
      </c>
      <c r="H478" s="180"/>
      <c r="I478" s="178" t="s">
        <v>1190</v>
      </c>
      <c r="J478" s="178"/>
      <c r="K478" s="178" t="s">
        <v>1696</v>
      </c>
      <c r="L478" s="177" t="s">
        <v>503</v>
      </c>
      <c r="M478" s="178"/>
      <c r="N478" s="181"/>
    </row>
    <row r="479" spans="1:14" s="182" customFormat="1">
      <c r="A479" s="175">
        <v>477</v>
      </c>
      <c r="B479" s="176"/>
      <c r="C479" s="177" t="s">
        <v>488</v>
      </c>
      <c r="D479" s="178" t="s">
        <v>1622</v>
      </c>
      <c r="E479" s="179" t="s">
        <v>1697</v>
      </c>
      <c r="F479" s="180"/>
      <c r="G479" s="147">
        <v>784000</v>
      </c>
      <c r="H479" s="180"/>
      <c r="I479" s="178" t="s">
        <v>1190</v>
      </c>
      <c r="J479" s="178"/>
      <c r="K479" s="178" t="s">
        <v>1698</v>
      </c>
      <c r="L479" s="177" t="s">
        <v>503</v>
      </c>
      <c r="M479" s="178"/>
      <c r="N479" s="181"/>
    </row>
    <row r="480" spans="1:14" s="182" customFormat="1">
      <c r="A480" s="175">
        <v>478</v>
      </c>
      <c r="B480" s="176"/>
      <c r="C480" s="177" t="s">
        <v>488</v>
      </c>
      <c r="D480" s="178" t="s">
        <v>1622</v>
      </c>
      <c r="E480" s="179" t="s">
        <v>1699</v>
      </c>
      <c r="F480" s="180"/>
      <c r="G480" s="147">
        <v>12000</v>
      </c>
      <c r="H480" s="180"/>
      <c r="I480" s="178" t="s">
        <v>1190</v>
      </c>
      <c r="J480" s="178"/>
      <c r="K480" s="178" t="s">
        <v>1654</v>
      </c>
      <c r="L480" s="177" t="s">
        <v>493</v>
      </c>
      <c r="M480" s="178"/>
      <c r="N480" s="181"/>
    </row>
    <row r="481" spans="1:14" s="182" customFormat="1">
      <c r="A481" s="175">
        <v>479</v>
      </c>
      <c r="B481" s="176"/>
      <c r="C481" s="177" t="s">
        <v>488</v>
      </c>
      <c r="D481" s="178" t="s">
        <v>1622</v>
      </c>
      <c r="E481" s="179" t="s">
        <v>1700</v>
      </c>
      <c r="F481" s="180"/>
      <c r="G481" s="147">
        <v>34000</v>
      </c>
      <c r="H481" s="180"/>
      <c r="I481" s="178" t="s">
        <v>1190</v>
      </c>
      <c r="J481" s="178"/>
      <c r="K481" s="178" t="s">
        <v>1654</v>
      </c>
      <c r="L481" s="177" t="s">
        <v>493</v>
      </c>
      <c r="M481" s="178"/>
      <c r="N481" s="181"/>
    </row>
    <row r="482" spans="1:14" s="182" customFormat="1">
      <c r="A482" s="175">
        <v>480</v>
      </c>
      <c r="B482" s="176"/>
      <c r="C482" s="177" t="s">
        <v>488</v>
      </c>
      <c r="D482" s="178" t="s">
        <v>1622</v>
      </c>
      <c r="E482" s="179" t="s">
        <v>1701</v>
      </c>
      <c r="F482" s="180"/>
      <c r="G482" s="147">
        <v>16000</v>
      </c>
      <c r="H482" s="180"/>
      <c r="I482" s="178" t="s">
        <v>1190</v>
      </c>
      <c r="J482" s="178"/>
      <c r="K482" s="178" t="s">
        <v>1654</v>
      </c>
      <c r="L482" s="177" t="s">
        <v>493</v>
      </c>
      <c r="M482" s="178"/>
      <c r="N482" s="181"/>
    </row>
    <row r="483" spans="1:14" s="182" customFormat="1">
      <c r="A483" s="175">
        <v>481</v>
      </c>
      <c r="B483" s="176" t="s">
        <v>1702</v>
      </c>
      <c r="C483" s="177" t="s">
        <v>842</v>
      </c>
      <c r="D483" s="178" t="s">
        <v>1703</v>
      </c>
      <c r="E483" s="179" t="s">
        <v>1704</v>
      </c>
      <c r="F483" s="180" t="s">
        <v>1705</v>
      </c>
      <c r="G483" s="147">
        <v>54000</v>
      </c>
      <c r="H483" s="180"/>
      <c r="I483" s="178" t="s">
        <v>587</v>
      </c>
      <c r="J483" s="178" t="s">
        <v>1706</v>
      </c>
      <c r="K483" s="178"/>
      <c r="L483" s="177" t="s">
        <v>582</v>
      </c>
      <c r="M483" s="178"/>
      <c r="N483" s="181"/>
    </row>
    <row r="484" spans="1:14" s="182" customFormat="1">
      <c r="A484" s="175">
        <v>482</v>
      </c>
      <c r="B484" s="176" t="s">
        <v>1707</v>
      </c>
      <c r="C484" s="177" t="s">
        <v>842</v>
      </c>
      <c r="D484" s="178" t="s">
        <v>1703</v>
      </c>
      <c r="E484" s="179" t="s">
        <v>1708</v>
      </c>
      <c r="F484" s="180" t="s">
        <v>1709</v>
      </c>
      <c r="G484" s="147">
        <v>20000</v>
      </c>
      <c r="H484" s="180"/>
      <c r="I484" s="178" t="s">
        <v>587</v>
      </c>
      <c r="J484" s="178" t="s">
        <v>1710</v>
      </c>
      <c r="K484" s="178" t="s">
        <v>1711</v>
      </c>
      <c r="L484" s="177" t="s">
        <v>493</v>
      </c>
      <c r="M484" s="178"/>
      <c r="N484" s="181"/>
    </row>
    <row r="485" spans="1:14" s="182" customFormat="1">
      <c r="A485" s="175">
        <v>483</v>
      </c>
      <c r="B485" s="176" t="s">
        <v>1712</v>
      </c>
      <c r="C485" s="177" t="s">
        <v>842</v>
      </c>
      <c r="D485" s="178" t="s">
        <v>1703</v>
      </c>
      <c r="E485" s="179" t="s">
        <v>1713</v>
      </c>
      <c r="F485" s="191" t="s">
        <v>1714</v>
      </c>
      <c r="G485" s="147">
        <v>6900</v>
      </c>
      <c r="H485" s="180"/>
      <c r="I485" s="178" t="s">
        <v>587</v>
      </c>
      <c r="J485" s="178" t="s">
        <v>1715</v>
      </c>
      <c r="K485" s="178" t="s">
        <v>1716</v>
      </c>
      <c r="L485" s="177" t="s">
        <v>493</v>
      </c>
      <c r="M485" s="178"/>
      <c r="N485" s="181"/>
    </row>
    <row r="486" spans="1:14" s="182" customFormat="1">
      <c r="A486" s="175">
        <v>484</v>
      </c>
      <c r="B486" s="176" t="s">
        <v>1717</v>
      </c>
      <c r="C486" s="177" t="s">
        <v>842</v>
      </c>
      <c r="D486" s="178" t="s">
        <v>1703</v>
      </c>
      <c r="E486" s="179" t="s">
        <v>1718</v>
      </c>
      <c r="F486" s="180" t="s">
        <v>1719</v>
      </c>
      <c r="G486" s="147">
        <v>81000</v>
      </c>
      <c r="H486" s="180"/>
      <c r="I486" s="178" t="s">
        <v>587</v>
      </c>
      <c r="J486" s="178" t="s">
        <v>1720</v>
      </c>
      <c r="K486" s="178"/>
      <c r="L486" s="177" t="s">
        <v>503</v>
      </c>
      <c r="M486" s="178"/>
      <c r="N486" s="181"/>
    </row>
    <row r="487" spans="1:14" s="182" customFormat="1">
      <c r="A487" s="175">
        <v>485</v>
      </c>
      <c r="B487" s="176" t="s">
        <v>1721</v>
      </c>
      <c r="C487" s="177" t="s">
        <v>488</v>
      </c>
      <c r="D487" s="178" t="s">
        <v>1722</v>
      </c>
      <c r="E487" s="179" t="s">
        <v>1723</v>
      </c>
      <c r="F487" s="180"/>
      <c r="G487" s="147">
        <v>7338000</v>
      </c>
      <c r="H487" s="195"/>
      <c r="I487" s="178" t="s">
        <v>1190</v>
      </c>
      <c r="J487" s="178"/>
      <c r="K487" s="178"/>
      <c r="L487" s="177" t="s">
        <v>356</v>
      </c>
      <c r="M487" s="178"/>
      <c r="N487" s="181"/>
    </row>
    <row r="488" spans="1:14" s="182" customFormat="1">
      <c r="A488" s="175">
        <v>486</v>
      </c>
      <c r="B488" s="176" t="s">
        <v>1724</v>
      </c>
      <c r="C488" s="177" t="s">
        <v>624</v>
      </c>
      <c r="D488" s="178" t="s">
        <v>1722</v>
      </c>
      <c r="E488" s="179" t="s">
        <v>1725</v>
      </c>
      <c r="F488" s="180"/>
      <c r="G488" s="147">
        <v>5140000</v>
      </c>
      <c r="H488" s="180"/>
      <c r="I488" s="178" t="s">
        <v>1190</v>
      </c>
      <c r="J488" s="178" t="s">
        <v>1726</v>
      </c>
      <c r="K488" s="178"/>
      <c r="L488" s="177" t="s">
        <v>356</v>
      </c>
      <c r="M488" s="178"/>
      <c r="N488" s="181"/>
    </row>
    <row r="489" spans="1:14" s="182" customFormat="1">
      <c r="A489" s="175">
        <v>487</v>
      </c>
      <c r="B489" s="176" t="s">
        <v>1727</v>
      </c>
      <c r="C489" s="177" t="s">
        <v>624</v>
      </c>
      <c r="D489" s="178" t="s">
        <v>1722</v>
      </c>
      <c r="E489" s="179" t="s">
        <v>1728</v>
      </c>
      <c r="F489" s="180"/>
      <c r="G489" s="147">
        <v>10165000</v>
      </c>
      <c r="H489" s="180"/>
      <c r="I489" s="178" t="s">
        <v>1190</v>
      </c>
      <c r="J489" s="178" t="s">
        <v>1729</v>
      </c>
      <c r="K489" s="178"/>
      <c r="L489" s="177" t="s">
        <v>373</v>
      </c>
      <c r="M489" s="178"/>
      <c r="N489" s="181"/>
    </row>
    <row r="490" spans="1:14" s="182" customFormat="1">
      <c r="A490" s="175">
        <v>488</v>
      </c>
      <c r="B490" s="176"/>
      <c r="C490" s="177" t="s">
        <v>488</v>
      </c>
      <c r="D490" s="178" t="s">
        <v>1730</v>
      </c>
      <c r="E490" s="179" t="s">
        <v>1731</v>
      </c>
      <c r="F490" s="191"/>
      <c r="G490" s="147">
        <v>12000</v>
      </c>
      <c r="H490" s="180"/>
      <c r="I490" s="178" t="s">
        <v>1732</v>
      </c>
      <c r="J490" s="178"/>
      <c r="K490" s="178" t="s">
        <v>1733</v>
      </c>
      <c r="L490" s="177" t="s">
        <v>503</v>
      </c>
      <c r="M490" s="178"/>
      <c r="N490" s="181"/>
    </row>
    <row r="491" spans="1:14" s="182" customFormat="1">
      <c r="A491" s="175">
        <v>489</v>
      </c>
      <c r="B491" s="176"/>
      <c r="C491" s="177" t="s">
        <v>488</v>
      </c>
      <c r="D491" s="178" t="s">
        <v>1730</v>
      </c>
      <c r="E491" s="179" t="s">
        <v>1734</v>
      </c>
      <c r="F491" s="191"/>
      <c r="G491" s="147">
        <v>13000</v>
      </c>
      <c r="H491" s="180"/>
      <c r="I491" s="178" t="s">
        <v>1732</v>
      </c>
      <c r="J491" s="178"/>
      <c r="K491" s="178" t="s">
        <v>1735</v>
      </c>
      <c r="L491" s="177" t="s">
        <v>503</v>
      </c>
      <c r="M491" s="178"/>
      <c r="N491" s="181"/>
    </row>
    <row r="492" spans="1:14" s="182" customFormat="1">
      <c r="A492" s="175">
        <v>490</v>
      </c>
      <c r="B492" s="176"/>
      <c r="C492" s="177" t="s">
        <v>488</v>
      </c>
      <c r="D492" s="178" t="s">
        <v>1730</v>
      </c>
      <c r="E492" s="179" t="s">
        <v>1736</v>
      </c>
      <c r="F492" s="191"/>
      <c r="G492" s="147">
        <v>15000</v>
      </c>
      <c r="H492" s="180"/>
      <c r="I492" s="178" t="s">
        <v>1732</v>
      </c>
      <c r="J492" s="178"/>
      <c r="K492" s="178" t="s">
        <v>1737</v>
      </c>
      <c r="L492" s="177" t="s">
        <v>503</v>
      </c>
      <c r="M492" s="178"/>
      <c r="N492" s="181"/>
    </row>
    <row r="493" spans="1:14" s="182" customFormat="1">
      <c r="A493" s="175">
        <v>491</v>
      </c>
      <c r="B493" s="176"/>
      <c r="C493" s="177" t="s">
        <v>488</v>
      </c>
      <c r="D493" s="178" t="s">
        <v>1730</v>
      </c>
      <c r="E493" s="179" t="s">
        <v>1738</v>
      </c>
      <c r="F493" s="191"/>
      <c r="G493" s="147">
        <v>5800</v>
      </c>
      <c r="H493" s="180"/>
      <c r="I493" s="178" t="s">
        <v>1732</v>
      </c>
      <c r="J493" s="178"/>
      <c r="K493" s="178" t="s">
        <v>1739</v>
      </c>
      <c r="L493" s="177" t="s">
        <v>503</v>
      </c>
      <c r="M493" s="178"/>
      <c r="N493" s="181"/>
    </row>
    <row r="494" spans="1:14" s="182" customFormat="1">
      <c r="A494" s="175">
        <v>492</v>
      </c>
      <c r="B494" s="176"/>
      <c r="C494" s="177" t="s">
        <v>488</v>
      </c>
      <c r="D494" s="178" t="s">
        <v>1730</v>
      </c>
      <c r="E494" s="179" t="s">
        <v>1740</v>
      </c>
      <c r="F494" s="191"/>
      <c r="G494" s="147">
        <v>10000</v>
      </c>
      <c r="H494" s="180"/>
      <c r="I494" s="178" t="s">
        <v>1732</v>
      </c>
      <c r="J494" s="178"/>
      <c r="K494" s="178" t="s">
        <v>1741</v>
      </c>
      <c r="L494" s="177" t="s">
        <v>503</v>
      </c>
      <c r="M494" s="178"/>
      <c r="N494" s="181"/>
    </row>
    <row r="495" spans="1:14" s="182" customFormat="1">
      <c r="A495" s="175">
        <v>493</v>
      </c>
      <c r="B495" s="176"/>
      <c r="C495" s="177" t="s">
        <v>488</v>
      </c>
      <c r="D495" s="178" t="s">
        <v>1730</v>
      </c>
      <c r="E495" s="179" t="s">
        <v>1742</v>
      </c>
      <c r="F495" s="191"/>
      <c r="G495" s="147">
        <v>6900</v>
      </c>
      <c r="H495" s="180"/>
      <c r="I495" s="178" t="s">
        <v>1732</v>
      </c>
      <c r="J495" s="178"/>
      <c r="K495" s="178" t="s">
        <v>1741</v>
      </c>
      <c r="L495" s="177" t="s">
        <v>503</v>
      </c>
      <c r="M495" s="178"/>
      <c r="N495" s="181"/>
    </row>
    <row r="496" spans="1:14" s="182" customFormat="1">
      <c r="A496" s="175">
        <v>494</v>
      </c>
      <c r="B496" s="176"/>
      <c r="C496" s="177" t="s">
        <v>488</v>
      </c>
      <c r="D496" s="178" t="s">
        <v>1730</v>
      </c>
      <c r="E496" s="179" t="s">
        <v>1743</v>
      </c>
      <c r="F496" s="191"/>
      <c r="G496" s="147">
        <v>5500</v>
      </c>
      <c r="H496" s="180"/>
      <c r="I496" s="178" t="s">
        <v>1732</v>
      </c>
      <c r="J496" s="178"/>
      <c r="K496" s="178" t="s">
        <v>1744</v>
      </c>
      <c r="L496" s="177" t="s">
        <v>503</v>
      </c>
      <c r="M496" s="178"/>
      <c r="N496" s="181"/>
    </row>
    <row r="497" spans="1:14" s="182" customFormat="1">
      <c r="A497" s="175">
        <v>495</v>
      </c>
      <c r="B497" s="176"/>
      <c r="C497" s="177" t="s">
        <v>488</v>
      </c>
      <c r="D497" s="178" t="s">
        <v>1730</v>
      </c>
      <c r="E497" s="179" t="s">
        <v>1745</v>
      </c>
      <c r="F497" s="191"/>
      <c r="G497" s="147">
        <v>5800</v>
      </c>
      <c r="H497" s="180"/>
      <c r="I497" s="178" t="s">
        <v>1732</v>
      </c>
      <c r="J497" s="178"/>
      <c r="K497" s="178" t="s">
        <v>1746</v>
      </c>
      <c r="L497" s="177" t="s">
        <v>503</v>
      </c>
      <c r="M497" s="178"/>
      <c r="N497" s="181"/>
    </row>
    <row r="498" spans="1:14" s="182" customFormat="1">
      <c r="A498" s="175">
        <v>496</v>
      </c>
      <c r="B498" s="176"/>
      <c r="C498" s="177" t="s">
        <v>488</v>
      </c>
      <c r="D498" s="178" t="s">
        <v>1730</v>
      </c>
      <c r="E498" s="179" t="s">
        <v>1747</v>
      </c>
      <c r="F498" s="191"/>
      <c r="G498" s="147">
        <v>6300</v>
      </c>
      <c r="H498" s="180"/>
      <c r="I498" s="178" t="s">
        <v>1732</v>
      </c>
      <c r="J498" s="178"/>
      <c r="K498" s="178" t="s">
        <v>1748</v>
      </c>
      <c r="L498" s="177" t="s">
        <v>503</v>
      </c>
      <c r="M498" s="178"/>
      <c r="N498" s="181"/>
    </row>
    <row r="499" spans="1:14" s="182" customFormat="1">
      <c r="A499" s="175">
        <v>497</v>
      </c>
      <c r="B499" s="176"/>
      <c r="C499" s="177" t="s">
        <v>488</v>
      </c>
      <c r="D499" s="178" t="s">
        <v>1730</v>
      </c>
      <c r="E499" s="179" t="s">
        <v>1749</v>
      </c>
      <c r="F499" s="191"/>
      <c r="G499" s="147">
        <v>6500</v>
      </c>
      <c r="H499" s="180"/>
      <c r="I499" s="178" t="s">
        <v>1732</v>
      </c>
      <c r="J499" s="178"/>
      <c r="K499" s="178" t="s">
        <v>1750</v>
      </c>
      <c r="L499" s="177" t="s">
        <v>503</v>
      </c>
      <c r="M499" s="178"/>
      <c r="N499" s="181"/>
    </row>
    <row r="500" spans="1:14" s="182" customFormat="1">
      <c r="A500" s="175">
        <v>498</v>
      </c>
      <c r="B500" s="176"/>
      <c r="C500" s="177" t="s">
        <v>488</v>
      </c>
      <c r="D500" s="178" t="s">
        <v>1730</v>
      </c>
      <c r="E500" s="179" t="s">
        <v>1751</v>
      </c>
      <c r="F500" s="191"/>
      <c r="G500" s="147">
        <v>8900</v>
      </c>
      <c r="H500" s="180"/>
      <c r="I500" s="178" t="s">
        <v>1732</v>
      </c>
      <c r="J500" s="178"/>
      <c r="K500" s="178" t="s">
        <v>1752</v>
      </c>
      <c r="L500" s="177" t="s">
        <v>503</v>
      </c>
      <c r="M500" s="178"/>
      <c r="N500" s="181"/>
    </row>
    <row r="501" spans="1:14" s="182" customFormat="1">
      <c r="A501" s="175">
        <v>499</v>
      </c>
      <c r="B501" s="176"/>
      <c r="C501" s="177" t="s">
        <v>488</v>
      </c>
      <c r="D501" s="178" t="s">
        <v>1730</v>
      </c>
      <c r="E501" s="179" t="s">
        <v>1753</v>
      </c>
      <c r="F501" s="191"/>
      <c r="G501" s="147">
        <v>18000</v>
      </c>
      <c r="H501" s="180"/>
      <c r="I501" s="178" t="s">
        <v>1732</v>
      </c>
      <c r="J501" s="178"/>
      <c r="K501" s="178" t="s">
        <v>1754</v>
      </c>
      <c r="L501" s="177" t="s">
        <v>503</v>
      </c>
      <c r="M501" s="178"/>
      <c r="N501" s="181"/>
    </row>
    <row r="502" spans="1:14" s="182" customFormat="1">
      <c r="A502" s="175">
        <v>500</v>
      </c>
      <c r="B502" s="176"/>
      <c r="C502" s="177" t="s">
        <v>488</v>
      </c>
      <c r="D502" s="178" t="s">
        <v>1730</v>
      </c>
      <c r="E502" s="179" t="s">
        <v>1755</v>
      </c>
      <c r="F502" s="191"/>
      <c r="G502" s="147">
        <v>9500</v>
      </c>
      <c r="H502" s="180"/>
      <c r="I502" s="178" t="s">
        <v>1732</v>
      </c>
      <c r="J502" s="178"/>
      <c r="K502" s="178" t="s">
        <v>1756</v>
      </c>
      <c r="L502" s="177" t="s">
        <v>503</v>
      </c>
      <c r="M502" s="178"/>
      <c r="N502" s="181"/>
    </row>
    <row r="503" spans="1:14" s="182" customFormat="1">
      <c r="A503" s="175">
        <v>501</v>
      </c>
      <c r="B503" s="176"/>
      <c r="C503" s="177" t="s">
        <v>488</v>
      </c>
      <c r="D503" s="178" t="s">
        <v>1730</v>
      </c>
      <c r="E503" s="179" t="s">
        <v>1757</v>
      </c>
      <c r="F503" s="191"/>
      <c r="G503" s="147">
        <v>6500</v>
      </c>
      <c r="H503" s="180"/>
      <c r="I503" s="178" t="s">
        <v>1732</v>
      </c>
      <c r="J503" s="178"/>
      <c r="K503" s="178" t="s">
        <v>1758</v>
      </c>
      <c r="L503" s="177" t="s">
        <v>503</v>
      </c>
      <c r="M503" s="178"/>
      <c r="N503" s="181"/>
    </row>
    <row r="504" spans="1:14" s="182" customFormat="1">
      <c r="A504" s="175">
        <v>502</v>
      </c>
      <c r="B504" s="176"/>
      <c r="C504" s="177" t="s">
        <v>488</v>
      </c>
      <c r="D504" s="178" t="s">
        <v>1730</v>
      </c>
      <c r="E504" s="179" t="s">
        <v>1759</v>
      </c>
      <c r="F504" s="191"/>
      <c r="G504" s="147">
        <v>6900</v>
      </c>
      <c r="H504" s="180"/>
      <c r="I504" s="178" t="s">
        <v>1732</v>
      </c>
      <c r="J504" s="178"/>
      <c r="K504" s="178" t="s">
        <v>1760</v>
      </c>
      <c r="L504" s="177" t="s">
        <v>503</v>
      </c>
      <c r="M504" s="178"/>
      <c r="N504" s="181"/>
    </row>
    <row r="505" spans="1:14" s="182" customFormat="1">
      <c r="A505" s="175">
        <v>503</v>
      </c>
      <c r="B505" s="176"/>
      <c r="C505" s="177" t="s">
        <v>341</v>
      </c>
      <c r="D505" s="178" t="s">
        <v>1761</v>
      </c>
      <c r="E505" s="179" t="s">
        <v>1762</v>
      </c>
      <c r="F505" s="191"/>
      <c r="G505" s="147">
        <v>39000</v>
      </c>
      <c r="H505" s="180"/>
      <c r="I505" s="178" t="s">
        <v>1763</v>
      </c>
      <c r="J505" s="178"/>
      <c r="K505" s="178" t="s">
        <v>1764</v>
      </c>
      <c r="L505" s="177" t="s">
        <v>356</v>
      </c>
      <c r="M505" s="178"/>
      <c r="N505" s="181"/>
    </row>
    <row r="506" spans="1:14" s="182" customFormat="1">
      <c r="A506" s="175">
        <v>504</v>
      </c>
      <c r="B506" s="176"/>
      <c r="C506" s="177" t="s">
        <v>341</v>
      </c>
      <c r="D506" s="178" t="s">
        <v>1761</v>
      </c>
      <c r="E506" s="179" t="s">
        <v>1765</v>
      </c>
      <c r="F506" s="191"/>
      <c r="G506" s="147">
        <v>50000</v>
      </c>
      <c r="H506" s="180"/>
      <c r="I506" s="178" t="s">
        <v>1763</v>
      </c>
      <c r="J506" s="178"/>
      <c r="K506" s="178" t="s">
        <v>1764</v>
      </c>
      <c r="L506" s="177" t="s">
        <v>356</v>
      </c>
      <c r="M506" s="178" t="s">
        <v>494</v>
      </c>
      <c r="N506" s="181"/>
    </row>
    <row r="507" spans="1:14" s="182" customFormat="1">
      <c r="A507" s="175">
        <v>505</v>
      </c>
      <c r="B507" s="176"/>
      <c r="C507" s="177" t="s">
        <v>341</v>
      </c>
      <c r="D507" s="178" t="s">
        <v>1761</v>
      </c>
      <c r="E507" s="179" t="s">
        <v>1766</v>
      </c>
      <c r="F507" s="180"/>
      <c r="G507" s="147">
        <v>245000</v>
      </c>
      <c r="H507" s="180"/>
      <c r="I507" s="178" t="s">
        <v>1763</v>
      </c>
      <c r="J507" s="178"/>
      <c r="K507" s="178" t="s">
        <v>1767</v>
      </c>
      <c r="L507" s="177" t="s">
        <v>356</v>
      </c>
      <c r="M507" s="178"/>
      <c r="N507" s="181"/>
    </row>
    <row r="508" spans="1:14" s="182" customFormat="1">
      <c r="A508" s="175">
        <v>506</v>
      </c>
      <c r="B508" s="176"/>
      <c r="C508" s="177" t="s">
        <v>341</v>
      </c>
      <c r="D508" s="178" t="s">
        <v>1761</v>
      </c>
      <c r="E508" s="179" t="s">
        <v>1768</v>
      </c>
      <c r="F508" s="191"/>
      <c r="G508" s="147">
        <v>15000</v>
      </c>
      <c r="H508" s="180"/>
      <c r="I508" s="178" t="s">
        <v>1763</v>
      </c>
      <c r="J508" s="178"/>
      <c r="K508" s="178" t="s">
        <v>1769</v>
      </c>
      <c r="L508" s="177" t="s">
        <v>503</v>
      </c>
      <c r="M508" s="178" t="s">
        <v>494</v>
      </c>
      <c r="N508" s="181"/>
    </row>
    <row r="509" spans="1:14" s="182" customFormat="1">
      <c r="A509" s="175">
        <v>507</v>
      </c>
      <c r="B509" s="176"/>
      <c r="C509" s="177" t="s">
        <v>1770</v>
      </c>
      <c r="D509" s="178" t="s">
        <v>1761</v>
      </c>
      <c r="E509" s="179" t="s">
        <v>1771</v>
      </c>
      <c r="F509" s="180"/>
      <c r="G509" s="147">
        <v>330000</v>
      </c>
      <c r="H509" s="180"/>
      <c r="I509" s="178" t="s">
        <v>1763</v>
      </c>
      <c r="J509" s="178"/>
      <c r="K509" s="178" t="s">
        <v>1772</v>
      </c>
      <c r="L509" s="177" t="s">
        <v>503</v>
      </c>
      <c r="M509" s="178"/>
      <c r="N509" s="181"/>
    </row>
    <row r="510" spans="1:14" s="182" customFormat="1">
      <c r="A510" s="175">
        <v>508</v>
      </c>
      <c r="B510" s="176"/>
      <c r="C510" s="177" t="s">
        <v>899</v>
      </c>
      <c r="D510" s="178" t="s">
        <v>1761</v>
      </c>
      <c r="E510" s="179" t="s">
        <v>1773</v>
      </c>
      <c r="F510" s="191"/>
      <c r="G510" s="147">
        <v>41000</v>
      </c>
      <c r="H510" s="180"/>
      <c r="I510" s="178" t="s">
        <v>1763</v>
      </c>
      <c r="J510" s="178"/>
      <c r="K510" s="178" t="s">
        <v>1774</v>
      </c>
      <c r="L510" s="177" t="s">
        <v>503</v>
      </c>
      <c r="M510" s="178"/>
      <c r="N510" s="181"/>
    </row>
    <row r="511" spans="1:14" s="182" customFormat="1">
      <c r="A511" s="175">
        <v>509</v>
      </c>
      <c r="B511" s="183"/>
      <c r="C511" s="177" t="s">
        <v>1770</v>
      </c>
      <c r="D511" s="178" t="s">
        <v>1761</v>
      </c>
      <c r="E511" s="179" t="s">
        <v>1775</v>
      </c>
      <c r="F511" s="228"/>
      <c r="G511" s="185">
        <v>2000000</v>
      </c>
      <c r="H511" s="229"/>
      <c r="I511" s="178" t="s">
        <v>1763</v>
      </c>
      <c r="J511" s="178"/>
      <c r="K511" s="187"/>
      <c r="L511" s="181"/>
      <c r="M511" s="187"/>
      <c r="N511" s="181"/>
    </row>
    <row r="512" spans="1:14" s="182" customFormat="1">
      <c r="A512" s="175">
        <v>510</v>
      </c>
      <c r="B512" s="183"/>
      <c r="C512" s="177" t="s">
        <v>1770</v>
      </c>
      <c r="D512" s="178" t="s">
        <v>1761</v>
      </c>
      <c r="E512" s="179" t="s">
        <v>1776</v>
      </c>
      <c r="F512" s="228"/>
      <c r="G512" s="185">
        <v>1300000</v>
      </c>
      <c r="H512" s="229"/>
      <c r="I512" s="178" t="s">
        <v>1763</v>
      </c>
      <c r="J512" s="178"/>
      <c r="K512" s="187"/>
      <c r="L512" s="181"/>
      <c r="M512" s="187"/>
      <c r="N512" s="181"/>
    </row>
    <row r="513" spans="1:14" s="182" customFormat="1">
      <c r="A513" s="175">
        <v>511</v>
      </c>
      <c r="B513" s="176"/>
      <c r="C513" s="177" t="s">
        <v>488</v>
      </c>
      <c r="D513" s="178" t="s">
        <v>1777</v>
      </c>
      <c r="E513" s="179" t="s">
        <v>1778</v>
      </c>
      <c r="F513" s="191"/>
      <c r="G513" s="147">
        <v>20000</v>
      </c>
      <c r="H513" s="180"/>
      <c r="I513" s="178" t="s">
        <v>1779</v>
      </c>
      <c r="J513" s="178"/>
      <c r="K513" s="178" t="s">
        <v>1780</v>
      </c>
      <c r="L513" s="177" t="s">
        <v>503</v>
      </c>
      <c r="M513" s="178"/>
      <c r="N513" s="181"/>
    </row>
    <row r="514" spans="1:14" s="182" customFormat="1">
      <c r="A514" s="175">
        <v>512</v>
      </c>
      <c r="B514" s="176"/>
      <c r="C514" s="177" t="s">
        <v>488</v>
      </c>
      <c r="D514" s="178" t="s">
        <v>1777</v>
      </c>
      <c r="E514" s="179" t="s">
        <v>1781</v>
      </c>
      <c r="F514" s="191"/>
      <c r="G514" s="147">
        <v>29000</v>
      </c>
      <c r="H514" s="180"/>
      <c r="I514" s="178" t="s">
        <v>1779</v>
      </c>
      <c r="J514" s="178"/>
      <c r="K514" s="178" t="s">
        <v>1782</v>
      </c>
      <c r="L514" s="177" t="s">
        <v>493</v>
      </c>
      <c r="M514" s="178"/>
      <c r="N514" s="181"/>
    </row>
    <row r="515" spans="1:14" s="182" customFormat="1">
      <c r="A515" s="175">
        <v>513</v>
      </c>
      <c r="B515" s="176"/>
      <c r="C515" s="177" t="s">
        <v>488</v>
      </c>
      <c r="D515" s="178" t="s">
        <v>1777</v>
      </c>
      <c r="E515" s="179" t="s">
        <v>1783</v>
      </c>
      <c r="F515" s="191"/>
      <c r="G515" s="147">
        <v>14000</v>
      </c>
      <c r="H515" s="180"/>
      <c r="I515" s="178" t="s">
        <v>1779</v>
      </c>
      <c r="J515" s="178"/>
      <c r="K515" s="178" t="s">
        <v>1784</v>
      </c>
      <c r="L515" s="177" t="s">
        <v>493</v>
      </c>
      <c r="M515" s="178"/>
      <c r="N515" s="181"/>
    </row>
    <row r="516" spans="1:14" s="182" customFormat="1">
      <c r="A516" s="175">
        <v>514</v>
      </c>
      <c r="B516" s="176"/>
      <c r="C516" s="177" t="s">
        <v>488</v>
      </c>
      <c r="D516" s="178" t="s">
        <v>1777</v>
      </c>
      <c r="E516" s="179" t="s">
        <v>1785</v>
      </c>
      <c r="F516" s="191"/>
      <c r="G516" s="147">
        <v>13000</v>
      </c>
      <c r="H516" s="180"/>
      <c r="I516" s="178" t="s">
        <v>1779</v>
      </c>
      <c r="J516" s="178"/>
      <c r="K516" s="178" t="s">
        <v>1786</v>
      </c>
      <c r="L516" s="177" t="s">
        <v>503</v>
      </c>
      <c r="M516" s="178"/>
      <c r="N516" s="181"/>
    </row>
    <row r="517" spans="1:14" s="182" customFormat="1">
      <c r="A517" s="175">
        <v>515</v>
      </c>
      <c r="B517" s="176"/>
      <c r="C517" s="177" t="s">
        <v>488</v>
      </c>
      <c r="D517" s="178" t="s">
        <v>1777</v>
      </c>
      <c r="E517" s="179" t="s">
        <v>1787</v>
      </c>
      <c r="F517" s="191"/>
      <c r="G517" s="147">
        <v>15000</v>
      </c>
      <c r="H517" s="180"/>
      <c r="I517" s="178" t="s">
        <v>1779</v>
      </c>
      <c r="J517" s="178"/>
      <c r="K517" s="178" t="s">
        <v>1788</v>
      </c>
      <c r="L517" s="177" t="s">
        <v>503</v>
      </c>
      <c r="M517" s="178"/>
      <c r="N517" s="181"/>
    </row>
    <row r="518" spans="1:14" s="182" customFormat="1" ht="42">
      <c r="A518" s="175">
        <v>516</v>
      </c>
      <c r="B518" s="176"/>
      <c r="C518" s="177" t="s">
        <v>488</v>
      </c>
      <c r="D518" s="178" t="s">
        <v>1777</v>
      </c>
      <c r="E518" s="179" t="s">
        <v>1789</v>
      </c>
      <c r="F518" s="191"/>
      <c r="G518" s="147">
        <v>130000</v>
      </c>
      <c r="H518" s="180"/>
      <c r="I518" s="178" t="s">
        <v>1779</v>
      </c>
      <c r="J518" s="178"/>
      <c r="K518" s="178" t="s">
        <v>1790</v>
      </c>
      <c r="L518" s="177" t="s">
        <v>503</v>
      </c>
      <c r="M518" s="178"/>
      <c r="N518" s="181"/>
    </row>
    <row r="519" spans="1:14" s="182" customFormat="1" ht="42">
      <c r="A519" s="175">
        <v>517</v>
      </c>
      <c r="B519" s="176"/>
      <c r="C519" s="177" t="s">
        <v>488</v>
      </c>
      <c r="D519" s="178" t="s">
        <v>1777</v>
      </c>
      <c r="E519" s="179" t="s">
        <v>1791</v>
      </c>
      <c r="F519" s="191"/>
      <c r="G519" s="147">
        <v>250000</v>
      </c>
      <c r="H519" s="180"/>
      <c r="I519" s="178" t="s">
        <v>1779</v>
      </c>
      <c r="J519" s="178"/>
      <c r="K519" s="178" t="s">
        <v>1790</v>
      </c>
      <c r="L519" s="177" t="s">
        <v>503</v>
      </c>
      <c r="M519" s="178"/>
      <c r="N519" s="181"/>
    </row>
    <row r="520" spans="1:14" s="182" customFormat="1" ht="42">
      <c r="A520" s="175">
        <v>518</v>
      </c>
      <c r="B520" s="176"/>
      <c r="C520" s="177" t="s">
        <v>488</v>
      </c>
      <c r="D520" s="178" t="s">
        <v>1777</v>
      </c>
      <c r="E520" s="179" t="s">
        <v>1792</v>
      </c>
      <c r="F520" s="191"/>
      <c r="G520" s="147">
        <v>350000</v>
      </c>
      <c r="H520" s="180"/>
      <c r="I520" s="178" t="s">
        <v>1779</v>
      </c>
      <c r="J520" s="178"/>
      <c r="K520" s="178" t="s">
        <v>1790</v>
      </c>
      <c r="L520" s="177" t="s">
        <v>503</v>
      </c>
      <c r="M520" s="178"/>
      <c r="N520" s="181"/>
    </row>
    <row r="521" spans="1:14" s="182" customFormat="1" ht="42">
      <c r="A521" s="175">
        <v>519</v>
      </c>
      <c r="B521" s="176"/>
      <c r="C521" s="177" t="s">
        <v>488</v>
      </c>
      <c r="D521" s="178" t="s">
        <v>1777</v>
      </c>
      <c r="E521" s="179" t="s">
        <v>1793</v>
      </c>
      <c r="F521" s="191"/>
      <c r="G521" s="147">
        <v>450000</v>
      </c>
      <c r="H521" s="180"/>
      <c r="I521" s="178" t="s">
        <v>1779</v>
      </c>
      <c r="J521" s="178"/>
      <c r="K521" s="178" t="s">
        <v>1790</v>
      </c>
      <c r="L521" s="177" t="s">
        <v>503</v>
      </c>
      <c r="M521" s="178"/>
      <c r="N521" s="181"/>
    </row>
    <row r="522" spans="1:14" s="182" customFormat="1" ht="42">
      <c r="A522" s="175">
        <v>520</v>
      </c>
      <c r="B522" s="176"/>
      <c r="C522" s="177" t="s">
        <v>488</v>
      </c>
      <c r="D522" s="178" t="s">
        <v>1777</v>
      </c>
      <c r="E522" s="179" t="s">
        <v>1794</v>
      </c>
      <c r="F522" s="191"/>
      <c r="G522" s="147">
        <v>50000</v>
      </c>
      <c r="H522" s="180"/>
      <c r="I522" s="178" t="s">
        <v>1779</v>
      </c>
      <c r="J522" s="178"/>
      <c r="K522" s="178" t="s">
        <v>1795</v>
      </c>
      <c r="L522" s="177" t="s">
        <v>503</v>
      </c>
      <c r="M522" s="178"/>
      <c r="N522" s="181"/>
    </row>
    <row r="523" spans="1:14" s="182" customFormat="1" ht="42">
      <c r="A523" s="175">
        <v>521</v>
      </c>
      <c r="B523" s="176"/>
      <c r="C523" s="177" t="s">
        <v>488</v>
      </c>
      <c r="D523" s="178" t="s">
        <v>1777</v>
      </c>
      <c r="E523" s="179" t="s">
        <v>1796</v>
      </c>
      <c r="F523" s="191"/>
      <c r="G523" s="147">
        <v>100000</v>
      </c>
      <c r="H523" s="180"/>
      <c r="I523" s="178" t="s">
        <v>1779</v>
      </c>
      <c r="J523" s="178"/>
      <c r="K523" s="178" t="s">
        <v>1795</v>
      </c>
      <c r="L523" s="177" t="s">
        <v>503</v>
      </c>
      <c r="M523" s="178"/>
      <c r="N523" s="181"/>
    </row>
    <row r="524" spans="1:14" s="182" customFormat="1" ht="42">
      <c r="A524" s="175">
        <v>522</v>
      </c>
      <c r="B524" s="176"/>
      <c r="C524" s="177" t="s">
        <v>488</v>
      </c>
      <c r="D524" s="178" t="s">
        <v>1777</v>
      </c>
      <c r="E524" s="179" t="s">
        <v>1797</v>
      </c>
      <c r="F524" s="191"/>
      <c r="G524" s="147">
        <v>120000</v>
      </c>
      <c r="H524" s="180"/>
      <c r="I524" s="178" t="s">
        <v>1779</v>
      </c>
      <c r="J524" s="178"/>
      <c r="K524" s="178" t="s">
        <v>1795</v>
      </c>
      <c r="L524" s="177" t="s">
        <v>503</v>
      </c>
      <c r="M524" s="178"/>
      <c r="N524" s="181"/>
    </row>
    <row r="525" spans="1:14" s="182" customFormat="1" ht="42">
      <c r="A525" s="175">
        <v>523</v>
      </c>
      <c r="B525" s="176"/>
      <c r="C525" s="177" t="s">
        <v>488</v>
      </c>
      <c r="D525" s="178" t="s">
        <v>1777</v>
      </c>
      <c r="E525" s="179" t="s">
        <v>1798</v>
      </c>
      <c r="F525" s="191"/>
      <c r="G525" s="147">
        <v>180000</v>
      </c>
      <c r="H525" s="180"/>
      <c r="I525" s="178" t="s">
        <v>1779</v>
      </c>
      <c r="J525" s="178"/>
      <c r="K525" s="178" t="s">
        <v>1795</v>
      </c>
      <c r="L525" s="177" t="s">
        <v>503</v>
      </c>
      <c r="M525" s="178"/>
      <c r="N525" s="181"/>
    </row>
    <row r="526" spans="1:14" s="182" customFormat="1" ht="42">
      <c r="A526" s="175">
        <v>524</v>
      </c>
      <c r="B526" s="176"/>
      <c r="C526" s="177" t="s">
        <v>488</v>
      </c>
      <c r="D526" s="178" t="s">
        <v>1777</v>
      </c>
      <c r="E526" s="179" t="s">
        <v>1799</v>
      </c>
      <c r="F526" s="191"/>
      <c r="G526" s="147">
        <v>210000</v>
      </c>
      <c r="H526" s="180"/>
      <c r="I526" s="178" t="s">
        <v>1779</v>
      </c>
      <c r="J526" s="178"/>
      <c r="K526" s="178" t="s">
        <v>1795</v>
      </c>
      <c r="L526" s="177" t="s">
        <v>503</v>
      </c>
      <c r="M526" s="178"/>
      <c r="N526" s="181"/>
    </row>
    <row r="527" spans="1:14" s="182" customFormat="1">
      <c r="A527" s="175">
        <v>525</v>
      </c>
      <c r="B527" s="176"/>
      <c r="C527" s="177" t="s">
        <v>488</v>
      </c>
      <c r="D527" s="178" t="s">
        <v>1777</v>
      </c>
      <c r="E527" s="179" t="s">
        <v>1800</v>
      </c>
      <c r="F527" s="191"/>
      <c r="G527" s="147">
        <v>20000</v>
      </c>
      <c r="H527" s="180"/>
      <c r="I527" s="178" t="s">
        <v>1779</v>
      </c>
      <c r="J527" s="178"/>
      <c r="K527" s="178" t="s">
        <v>1801</v>
      </c>
      <c r="L527" s="177" t="s">
        <v>503</v>
      </c>
      <c r="M527" s="178"/>
      <c r="N527" s="181"/>
    </row>
    <row r="528" spans="1:14" s="182" customFormat="1">
      <c r="A528" s="175">
        <v>526</v>
      </c>
      <c r="B528" s="176"/>
      <c r="C528" s="177" t="s">
        <v>488</v>
      </c>
      <c r="D528" s="178" t="s">
        <v>1777</v>
      </c>
      <c r="E528" s="179" t="s">
        <v>1802</v>
      </c>
      <c r="F528" s="191"/>
      <c r="G528" s="147">
        <v>32000</v>
      </c>
      <c r="H528" s="180"/>
      <c r="I528" s="178" t="s">
        <v>1779</v>
      </c>
      <c r="J528" s="178"/>
      <c r="K528" s="178" t="s">
        <v>1803</v>
      </c>
      <c r="L528" s="177" t="s">
        <v>503</v>
      </c>
      <c r="M528" s="178"/>
      <c r="N528" s="181"/>
    </row>
    <row r="529" spans="1:14" s="182" customFormat="1" ht="42">
      <c r="A529" s="175">
        <v>527</v>
      </c>
      <c r="B529" s="176"/>
      <c r="C529" s="177" t="s">
        <v>488</v>
      </c>
      <c r="D529" s="178" t="s">
        <v>1777</v>
      </c>
      <c r="E529" s="179" t="s">
        <v>1804</v>
      </c>
      <c r="F529" s="191"/>
      <c r="G529" s="147">
        <v>18000</v>
      </c>
      <c r="H529" s="180"/>
      <c r="I529" s="178" t="s">
        <v>1779</v>
      </c>
      <c r="J529" s="178"/>
      <c r="K529" s="178" t="s">
        <v>1805</v>
      </c>
      <c r="L529" s="177" t="s">
        <v>493</v>
      </c>
      <c r="M529" s="178"/>
      <c r="N529" s="181"/>
    </row>
    <row r="530" spans="1:14" s="182" customFormat="1" ht="42">
      <c r="A530" s="175">
        <v>528</v>
      </c>
      <c r="B530" s="176"/>
      <c r="C530" s="177" t="s">
        <v>488</v>
      </c>
      <c r="D530" s="178" t="s">
        <v>1777</v>
      </c>
      <c r="E530" s="179" t="s">
        <v>1806</v>
      </c>
      <c r="F530" s="191"/>
      <c r="G530" s="147">
        <v>30000</v>
      </c>
      <c r="H530" s="180"/>
      <c r="I530" s="178" t="s">
        <v>1779</v>
      </c>
      <c r="J530" s="178"/>
      <c r="K530" s="178" t="s">
        <v>1807</v>
      </c>
      <c r="L530" s="177" t="s">
        <v>493</v>
      </c>
      <c r="M530" s="178"/>
      <c r="N530" s="181"/>
    </row>
    <row r="531" spans="1:14" s="182" customFormat="1">
      <c r="A531" s="175">
        <v>529</v>
      </c>
      <c r="B531" s="176"/>
      <c r="C531" s="177" t="s">
        <v>488</v>
      </c>
      <c r="D531" s="178" t="s">
        <v>1777</v>
      </c>
      <c r="E531" s="179" t="s">
        <v>1808</v>
      </c>
      <c r="F531" s="191"/>
      <c r="G531" s="147">
        <v>53000</v>
      </c>
      <c r="H531" s="180"/>
      <c r="I531" s="178" t="s">
        <v>1779</v>
      </c>
      <c r="J531" s="178"/>
      <c r="K531" s="178" t="s">
        <v>1809</v>
      </c>
      <c r="L531" s="177" t="s">
        <v>503</v>
      </c>
      <c r="M531" s="178"/>
      <c r="N531" s="181"/>
    </row>
    <row r="532" spans="1:14" s="182" customFormat="1">
      <c r="A532" s="175">
        <v>530</v>
      </c>
      <c r="B532" s="176"/>
      <c r="C532" s="177" t="s">
        <v>488</v>
      </c>
      <c r="D532" s="178" t="s">
        <v>1777</v>
      </c>
      <c r="E532" s="179" t="s">
        <v>1810</v>
      </c>
      <c r="F532" s="191"/>
      <c r="G532" s="147">
        <v>80000</v>
      </c>
      <c r="H532" s="180"/>
      <c r="I532" s="178" t="s">
        <v>1779</v>
      </c>
      <c r="J532" s="178"/>
      <c r="K532" s="178" t="s">
        <v>1811</v>
      </c>
      <c r="L532" s="177" t="s">
        <v>503</v>
      </c>
      <c r="M532" s="178"/>
      <c r="N532" s="181"/>
    </row>
    <row r="533" spans="1:14" s="182" customFormat="1">
      <c r="A533" s="175">
        <v>531</v>
      </c>
      <c r="B533" s="176"/>
      <c r="C533" s="177" t="s">
        <v>488</v>
      </c>
      <c r="D533" s="178" t="s">
        <v>1777</v>
      </c>
      <c r="E533" s="179" t="s">
        <v>1812</v>
      </c>
      <c r="F533" s="191"/>
      <c r="G533" s="147">
        <v>25000</v>
      </c>
      <c r="H533" s="180"/>
      <c r="I533" s="178" t="s">
        <v>1779</v>
      </c>
      <c r="J533" s="178"/>
      <c r="K533" s="178" t="s">
        <v>1813</v>
      </c>
      <c r="L533" s="177" t="s">
        <v>503</v>
      </c>
      <c r="M533" s="178"/>
      <c r="N533" s="181"/>
    </row>
    <row r="534" spans="1:14" s="182" customFormat="1" ht="42">
      <c r="A534" s="175">
        <v>532</v>
      </c>
      <c r="B534" s="176"/>
      <c r="C534" s="177" t="s">
        <v>488</v>
      </c>
      <c r="D534" s="178" t="s">
        <v>1777</v>
      </c>
      <c r="E534" s="179" t="s">
        <v>1814</v>
      </c>
      <c r="F534" s="191"/>
      <c r="G534" s="147">
        <v>23000</v>
      </c>
      <c r="H534" s="180"/>
      <c r="I534" s="178" t="s">
        <v>1779</v>
      </c>
      <c r="J534" s="178"/>
      <c r="K534" s="178" t="s">
        <v>1815</v>
      </c>
      <c r="L534" s="177" t="s">
        <v>493</v>
      </c>
      <c r="M534" s="178"/>
      <c r="N534" s="181"/>
    </row>
    <row r="535" spans="1:14" s="182" customFormat="1" ht="42">
      <c r="A535" s="175">
        <v>533</v>
      </c>
      <c r="B535" s="176"/>
      <c r="C535" s="177" t="s">
        <v>488</v>
      </c>
      <c r="D535" s="178" t="s">
        <v>1777</v>
      </c>
      <c r="E535" s="179" t="s">
        <v>1816</v>
      </c>
      <c r="F535" s="191"/>
      <c r="G535" s="147">
        <v>26000</v>
      </c>
      <c r="H535" s="180"/>
      <c r="I535" s="178" t="s">
        <v>1779</v>
      </c>
      <c r="J535" s="178"/>
      <c r="K535" s="178" t="s">
        <v>1815</v>
      </c>
      <c r="L535" s="177" t="s">
        <v>493</v>
      </c>
      <c r="M535" s="178"/>
      <c r="N535" s="181"/>
    </row>
    <row r="536" spans="1:14" s="182" customFormat="1" ht="42">
      <c r="A536" s="175">
        <v>534</v>
      </c>
      <c r="B536" s="176"/>
      <c r="C536" s="177" t="s">
        <v>488</v>
      </c>
      <c r="D536" s="178" t="s">
        <v>1777</v>
      </c>
      <c r="E536" s="179" t="s">
        <v>1817</v>
      </c>
      <c r="F536" s="191"/>
      <c r="G536" s="147">
        <v>28000</v>
      </c>
      <c r="H536" s="180"/>
      <c r="I536" s="178" t="s">
        <v>1779</v>
      </c>
      <c r="J536" s="178"/>
      <c r="K536" s="178" t="s">
        <v>1815</v>
      </c>
      <c r="L536" s="177" t="s">
        <v>493</v>
      </c>
      <c r="M536" s="178"/>
      <c r="N536" s="181"/>
    </row>
    <row r="537" spans="1:14" s="182" customFormat="1" ht="42">
      <c r="A537" s="175">
        <v>535</v>
      </c>
      <c r="B537" s="176"/>
      <c r="C537" s="177" t="s">
        <v>488</v>
      </c>
      <c r="D537" s="178" t="s">
        <v>1777</v>
      </c>
      <c r="E537" s="179" t="s">
        <v>1818</v>
      </c>
      <c r="F537" s="191"/>
      <c r="G537" s="147">
        <v>33000</v>
      </c>
      <c r="H537" s="180"/>
      <c r="I537" s="178" t="s">
        <v>1779</v>
      </c>
      <c r="J537" s="178"/>
      <c r="K537" s="178" t="s">
        <v>1815</v>
      </c>
      <c r="L537" s="177" t="s">
        <v>493</v>
      </c>
      <c r="M537" s="178"/>
      <c r="N537" s="181"/>
    </row>
    <row r="538" spans="1:14" s="182" customFormat="1" ht="42">
      <c r="A538" s="175">
        <v>536</v>
      </c>
      <c r="B538" s="176"/>
      <c r="C538" s="177" t="s">
        <v>488</v>
      </c>
      <c r="D538" s="178" t="s">
        <v>1777</v>
      </c>
      <c r="E538" s="179" t="s">
        <v>1819</v>
      </c>
      <c r="F538" s="191"/>
      <c r="G538" s="147">
        <v>37000</v>
      </c>
      <c r="H538" s="180"/>
      <c r="I538" s="178" t="s">
        <v>1779</v>
      </c>
      <c r="J538" s="178"/>
      <c r="K538" s="178" t="s">
        <v>1815</v>
      </c>
      <c r="L538" s="177" t="s">
        <v>493</v>
      </c>
      <c r="M538" s="178"/>
      <c r="N538" s="181"/>
    </row>
    <row r="539" spans="1:14" s="182" customFormat="1" ht="42">
      <c r="A539" s="175">
        <v>537</v>
      </c>
      <c r="B539" s="176"/>
      <c r="C539" s="177" t="s">
        <v>488</v>
      </c>
      <c r="D539" s="178" t="s">
        <v>1777</v>
      </c>
      <c r="E539" s="179" t="s">
        <v>1820</v>
      </c>
      <c r="F539" s="191"/>
      <c r="G539" s="147">
        <v>44000</v>
      </c>
      <c r="H539" s="180"/>
      <c r="I539" s="178" t="s">
        <v>1779</v>
      </c>
      <c r="J539" s="178"/>
      <c r="K539" s="178" t="s">
        <v>1815</v>
      </c>
      <c r="L539" s="177" t="s">
        <v>493</v>
      </c>
      <c r="M539" s="178"/>
      <c r="N539" s="181"/>
    </row>
    <row r="540" spans="1:14" s="182" customFormat="1" ht="42">
      <c r="A540" s="175">
        <v>538</v>
      </c>
      <c r="B540" s="176"/>
      <c r="C540" s="177" t="s">
        <v>488</v>
      </c>
      <c r="D540" s="178" t="s">
        <v>1777</v>
      </c>
      <c r="E540" s="179" t="s">
        <v>1821</v>
      </c>
      <c r="F540" s="191"/>
      <c r="G540" s="147">
        <v>51000</v>
      </c>
      <c r="H540" s="180"/>
      <c r="I540" s="178" t="s">
        <v>1779</v>
      </c>
      <c r="J540" s="178"/>
      <c r="K540" s="178" t="s">
        <v>1815</v>
      </c>
      <c r="L540" s="177" t="s">
        <v>493</v>
      </c>
      <c r="M540" s="178"/>
      <c r="N540" s="181"/>
    </row>
    <row r="541" spans="1:14" s="182" customFormat="1" ht="42">
      <c r="A541" s="175">
        <v>539</v>
      </c>
      <c r="B541" s="176"/>
      <c r="C541" s="177" t="s">
        <v>488</v>
      </c>
      <c r="D541" s="178" t="s">
        <v>1777</v>
      </c>
      <c r="E541" s="179" t="s">
        <v>1822</v>
      </c>
      <c r="F541" s="191"/>
      <c r="G541" s="147">
        <v>52000</v>
      </c>
      <c r="H541" s="180"/>
      <c r="I541" s="178" t="s">
        <v>1779</v>
      </c>
      <c r="J541" s="178"/>
      <c r="K541" s="178" t="s">
        <v>1815</v>
      </c>
      <c r="L541" s="177" t="s">
        <v>493</v>
      </c>
      <c r="M541" s="178"/>
      <c r="N541" s="181"/>
    </row>
    <row r="542" spans="1:14" s="182" customFormat="1" ht="42">
      <c r="A542" s="175">
        <v>540</v>
      </c>
      <c r="B542" s="176"/>
      <c r="C542" s="177" t="s">
        <v>488</v>
      </c>
      <c r="D542" s="178" t="s">
        <v>1777</v>
      </c>
      <c r="E542" s="179" t="s">
        <v>1823</v>
      </c>
      <c r="F542" s="191"/>
      <c r="G542" s="147">
        <v>56000</v>
      </c>
      <c r="H542" s="180"/>
      <c r="I542" s="178" t="s">
        <v>1779</v>
      </c>
      <c r="J542" s="178"/>
      <c r="K542" s="178" t="s">
        <v>1815</v>
      </c>
      <c r="L542" s="177" t="s">
        <v>493</v>
      </c>
      <c r="M542" s="178"/>
      <c r="N542" s="181"/>
    </row>
    <row r="543" spans="1:14" s="182" customFormat="1" ht="42">
      <c r="A543" s="175">
        <v>541</v>
      </c>
      <c r="B543" s="176"/>
      <c r="C543" s="177" t="s">
        <v>488</v>
      </c>
      <c r="D543" s="178" t="s">
        <v>1777</v>
      </c>
      <c r="E543" s="179" t="s">
        <v>1824</v>
      </c>
      <c r="F543" s="191"/>
      <c r="G543" s="147">
        <v>57000</v>
      </c>
      <c r="H543" s="180"/>
      <c r="I543" s="178" t="s">
        <v>1779</v>
      </c>
      <c r="J543" s="178"/>
      <c r="K543" s="178" t="s">
        <v>1815</v>
      </c>
      <c r="L543" s="177" t="s">
        <v>493</v>
      </c>
      <c r="M543" s="178"/>
      <c r="N543" s="181"/>
    </row>
    <row r="544" spans="1:14" s="182" customFormat="1" ht="42">
      <c r="A544" s="175">
        <v>542</v>
      </c>
      <c r="B544" s="176"/>
      <c r="C544" s="177" t="s">
        <v>488</v>
      </c>
      <c r="D544" s="178" t="s">
        <v>1777</v>
      </c>
      <c r="E544" s="179" t="s">
        <v>1825</v>
      </c>
      <c r="F544" s="191"/>
      <c r="G544" s="147">
        <v>18000</v>
      </c>
      <c r="H544" s="180"/>
      <c r="I544" s="178" t="s">
        <v>1779</v>
      </c>
      <c r="J544" s="178"/>
      <c r="K544" s="178" t="s">
        <v>1826</v>
      </c>
      <c r="L544" s="177" t="s">
        <v>493</v>
      </c>
      <c r="M544" s="178"/>
      <c r="N544" s="181"/>
    </row>
    <row r="545" spans="1:14" s="182" customFormat="1" ht="42">
      <c r="A545" s="175">
        <v>543</v>
      </c>
      <c r="B545" s="176"/>
      <c r="C545" s="177" t="s">
        <v>488</v>
      </c>
      <c r="D545" s="178" t="s">
        <v>1777</v>
      </c>
      <c r="E545" s="179" t="s">
        <v>1827</v>
      </c>
      <c r="F545" s="191"/>
      <c r="G545" s="147">
        <v>22000</v>
      </c>
      <c r="H545" s="180"/>
      <c r="I545" s="178" t="s">
        <v>1779</v>
      </c>
      <c r="J545" s="178"/>
      <c r="K545" s="178" t="s">
        <v>1826</v>
      </c>
      <c r="L545" s="177" t="s">
        <v>493</v>
      </c>
      <c r="M545" s="178"/>
      <c r="N545" s="181"/>
    </row>
    <row r="546" spans="1:14" s="182" customFormat="1" ht="42">
      <c r="A546" s="175">
        <v>544</v>
      </c>
      <c r="B546" s="176"/>
      <c r="C546" s="177" t="s">
        <v>488</v>
      </c>
      <c r="D546" s="178" t="s">
        <v>1777</v>
      </c>
      <c r="E546" s="179" t="s">
        <v>1828</v>
      </c>
      <c r="F546" s="191"/>
      <c r="G546" s="147">
        <v>23000</v>
      </c>
      <c r="H546" s="180"/>
      <c r="I546" s="178" t="s">
        <v>1779</v>
      </c>
      <c r="J546" s="178"/>
      <c r="K546" s="178" t="s">
        <v>1826</v>
      </c>
      <c r="L546" s="177" t="s">
        <v>493</v>
      </c>
      <c r="M546" s="178"/>
      <c r="N546" s="181"/>
    </row>
    <row r="547" spans="1:14" s="182" customFormat="1" ht="42">
      <c r="A547" s="175">
        <v>545</v>
      </c>
      <c r="B547" s="176"/>
      <c r="C547" s="177" t="s">
        <v>488</v>
      </c>
      <c r="D547" s="178" t="s">
        <v>1777</v>
      </c>
      <c r="E547" s="179" t="s">
        <v>1829</v>
      </c>
      <c r="F547" s="191"/>
      <c r="G547" s="147">
        <v>28000</v>
      </c>
      <c r="H547" s="180"/>
      <c r="I547" s="178" t="s">
        <v>1779</v>
      </c>
      <c r="J547" s="178"/>
      <c r="K547" s="178" t="s">
        <v>1826</v>
      </c>
      <c r="L547" s="177" t="s">
        <v>493</v>
      </c>
      <c r="M547" s="178"/>
      <c r="N547" s="181"/>
    </row>
    <row r="548" spans="1:14" s="182" customFormat="1" ht="42">
      <c r="A548" s="175">
        <v>546</v>
      </c>
      <c r="B548" s="176"/>
      <c r="C548" s="177" t="s">
        <v>488</v>
      </c>
      <c r="D548" s="178" t="s">
        <v>1777</v>
      </c>
      <c r="E548" s="179" t="s">
        <v>1830</v>
      </c>
      <c r="F548" s="191"/>
      <c r="G548" s="147">
        <v>45000</v>
      </c>
      <c r="H548" s="180"/>
      <c r="I548" s="178" t="s">
        <v>1779</v>
      </c>
      <c r="J548" s="178"/>
      <c r="K548" s="178" t="s">
        <v>1831</v>
      </c>
      <c r="L548" s="177" t="s">
        <v>493</v>
      </c>
      <c r="M548" s="178"/>
      <c r="N548" s="181"/>
    </row>
    <row r="549" spans="1:14" s="182" customFormat="1" ht="42">
      <c r="A549" s="175">
        <v>547</v>
      </c>
      <c r="B549" s="176"/>
      <c r="C549" s="177" t="s">
        <v>488</v>
      </c>
      <c r="D549" s="178" t="s">
        <v>1777</v>
      </c>
      <c r="E549" s="179" t="s">
        <v>1832</v>
      </c>
      <c r="F549" s="191"/>
      <c r="G549" s="147">
        <v>46000</v>
      </c>
      <c r="H549" s="180"/>
      <c r="I549" s="178" t="s">
        <v>1779</v>
      </c>
      <c r="J549" s="178"/>
      <c r="K549" s="178" t="s">
        <v>1831</v>
      </c>
      <c r="L549" s="177" t="s">
        <v>493</v>
      </c>
      <c r="M549" s="178"/>
      <c r="N549" s="181"/>
    </row>
    <row r="550" spans="1:14" s="182" customFormat="1" ht="42">
      <c r="A550" s="175">
        <v>548</v>
      </c>
      <c r="B550" s="176"/>
      <c r="C550" s="177" t="s">
        <v>488</v>
      </c>
      <c r="D550" s="178" t="s">
        <v>1777</v>
      </c>
      <c r="E550" s="179" t="s">
        <v>1833</v>
      </c>
      <c r="F550" s="191"/>
      <c r="G550" s="147">
        <v>51000</v>
      </c>
      <c r="H550" s="180"/>
      <c r="I550" s="178" t="s">
        <v>1779</v>
      </c>
      <c r="J550" s="178"/>
      <c r="K550" s="178" t="s">
        <v>1831</v>
      </c>
      <c r="L550" s="177" t="s">
        <v>493</v>
      </c>
      <c r="M550" s="178"/>
      <c r="N550" s="181"/>
    </row>
    <row r="551" spans="1:14" s="182" customFormat="1" ht="42">
      <c r="A551" s="175">
        <v>549</v>
      </c>
      <c r="B551" s="176"/>
      <c r="C551" s="177" t="s">
        <v>488</v>
      </c>
      <c r="D551" s="178" t="s">
        <v>1777</v>
      </c>
      <c r="E551" s="179" t="s">
        <v>1834</v>
      </c>
      <c r="F551" s="191"/>
      <c r="G551" s="147">
        <v>58000</v>
      </c>
      <c r="H551" s="180"/>
      <c r="I551" s="178" t="s">
        <v>1779</v>
      </c>
      <c r="J551" s="178"/>
      <c r="K551" s="178" t="s">
        <v>1831</v>
      </c>
      <c r="L551" s="177" t="s">
        <v>493</v>
      </c>
      <c r="M551" s="178"/>
      <c r="N551" s="181"/>
    </row>
    <row r="552" spans="1:14" s="182" customFormat="1">
      <c r="A552" s="175">
        <v>550</v>
      </c>
      <c r="B552" s="176"/>
      <c r="C552" s="177" t="s">
        <v>488</v>
      </c>
      <c r="D552" s="178" t="s">
        <v>1777</v>
      </c>
      <c r="E552" s="179" t="s">
        <v>1835</v>
      </c>
      <c r="F552" s="191"/>
      <c r="G552" s="147">
        <v>22000</v>
      </c>
      <c r="H552" s="180"/>
      <c r="I552" s="178" t="s">
        <v>1779</v>
      </c>
      <c r="J552" s="178"/>
      <c r="K552" s="178" t="s">
        <v>1836</v>
      </c>
      <c r="L552" s="177" t="s">
        <v>493</v>
      </c>
      <c r="M552" s="178"/>
      <c r="N552" s="181"/>
    </row>
    <row r="553" spans="1:14" s="182" customFormat="1">
      <c r="A553" s="175">
        <v>551</v>
      </c>
      <c r="B553" s="176"/>
      <c r="C553" s="177" t="s">
        <v>488</v>
      </c>
      <c r="D553" s="178" t="s">
        <v>1777</v>
      </c>
      <c r="E553" s="179" t="s">
        <v>1837</v>
      </c>
      <c r="F553" s="191"/>
      <c r="G553" s="147">
        <v>71000</v>
      </c>
      <c r="H553" s="180"/>
      <c r="I553" s="178" t="s">
        <v>1779</v>
      </c>
      <c r="J553" s="178"/>
      <c r="K553" s="178" t="s">
        <v>1838</v>
      </c>
      <c r="L553" s="177" t="s">
        <v>503</v>
      </c>
      <c r="M553" s="178"/>
      <c r="N553" s="181"/>
    </row>
    <row r="554" spans="1:14" s="182" customFormat="1">
      <c r="A554" s="175">
        <v>552</v>
      </c>
      <c r="B554" s="176"/>
      <c r="C554" s="177" t="s">
        <v>488</v>
      </c>
      <c r="D554" s="178" t="s">
        <v>1777</v>
      </c>
      <c r="E554" s="179" t="s">
        <v>1839</v>
      </c>
      <c r="F554" s="191"/>
      <c r="G554" s="147">
        <v>90000</v>
      </c>
      <c r="H554" s="180"/>
      <c r="I554" s="178" t="s">
        <v>1779</v>
      </c>
      <c r="J554" s="178"/>
      <c r="K554" s="178" t="s">
        <v>1840</v>
      </c>
      <c r="L554" s="177" t="s">
        <v>503</v>
      </c>
      <c r="M554" s="178"/>
      <c r="N554" s="181"/>
    </row>
    <row r="555" spans="1:14" s="182" customFormat="1">
      <c r="A555" s="175">
        <v>553</v>
      </c>
      <c r="B555" s="176"/>
      <c r="C555" s="177" t="s">
        <v>488</v>
      </c>
      <c r="D555" s="178" t="s">
        <v>1777</v>
      </c>
      <c r="E555" s="179" t="s">
        <v>1841</v>
      </c>
      <c r="F555" s="191"/>
      <c r="G555" s="147">
        <v>130000</v>
      </c>
      <c r="H555" s="180"/>
      <c r="I555" s="178" t="s">
        <v>1779</v>
      </c>
      <c r="J555" s="178"/>
      <c r="K555" s="178" t="s">
        <v>1842</v>
      </c>
      <c r="L555" s="177" t="s">
        <v>503</v>
      </c>
      <c r="M555" s="178"/>
      <c r="N555" s="181"/>
    </row>
    <row r="556" spans="1:14" s="182" customFormat="1">
      <c r="A556" s="175">
        <v>554</v>
      </c>
      <c r="B556" s="176"/>
      <c r="C556" s="177" t="s">
        <v>488</v>
      </c>
      <c r="D556" s="178" t="s">
        <v>1777</v>
      </c>
      <c r="E556" s="179" t="s">
        <v>1843</v>
      </c>
      <c r="F556" s="191"/>
      <c r="G556" s="147">
        <v>180000</v>
      </c>
      <c r="H556" s="180"/>
      <c r="I556" s="178" t="s">
        <v>1779</v>
      </c>
      <c r="J556" s="178"/>
      <c r="K556" s="178" t="s">
        <v>1844</v>
      </c>
      <c r="L556" s="177" t="s">
        <v>503</v>
      </c>
      <c r="M556" s="178"/>
      <c r="N556" s="181"/>
    </row>
    <row r="557" spans="1:14" s="182" customFormat="1" ht="42">
      <c r="A557" s="175">
        <v>555</v>
      </c>
      <c r="B557" s="176"/>
      <c r="C557" s="177" t="s">
        <v>488</v>
      </c>
      <c r="D557" s="178" t="s">
        <v>1777</v>
      </c>
      <c r="E557" s="179" t="s">
        <v>1845</v>
      </c>
      <c r="F557" s="191"/>
      <c r="G557" s="147">
        <v>51000</v>
      </c>
      <c r="H557" s="180"/>
      <c r="I557" s="178" t="s">
        <v>1779</v>
      </c>
      <c r="J557" s="178"/>
      <c r="K557" s="178" t="s">
        <v>1846</v>
      </c>
      <c r="L557" s="177" t="s">
        <v>503</v>
      </c>
      <c r="M557" s="178"/>
      <c r="N557" s="181"/>
    </row>
    <row r="558" spans="1:14" s="182" customFormat="1" ht="42">
      <c r="A558" s="175">
        <v>556</v>
      </c>
      <c r="B558" s="176"/>
      <c r="C558" s="177" t="s">
        <v>488</v>
      </c>
      <c r="D558" s="178" t="s">
        <v>1777</v>
      </c>
      <c r="E558" s="179" t="s">
        <v>1847</v>
      </c>
      <c r="F558" s="191"/>
      <c r="G558" s="147">
        <v>47000</v>
      </c>
      <c r="H558" s="180"/>
      <c r="I558" s="178" t="s">
        <v>1779</v>
      </c>
      <c r="J558" s="178"/>
      <c r="K558" s="178" t="s">
        <v>1848</v>
      </c>
      <c r="L558" s="177" t="s">
        <v>503</v>
      </c>
      <c r="M558" s="178"/>
      <c r="N558" s="181"/>
    </row>
    <row r="559" spans="1:14" s="182" customFormat="1">
      <c r="A559" s="175">
        <v>557</v>
      </c>
      <c r="B559" s="176"/>
      <c r="C559" s="177" t="s">
        <v>488</v>
      </c>
      <c r="D559" s="178" t="s">
        <v>1777</v>
      </c>
      <c r="E559" s="179" t="s">
        <v>1849</v>
      </c>
      <c r="F559" s="191"/>
      <c r="G559" s="147">
        <v>9900</v>
      </c>
      <c r="H559" s="180"/>
      <c r="I559" s="178" t="s">
        <v>1779</v>
      </c>
      <c r="J559" s="178"/>
      <c r="K559" s="178" t="s">
        <v>1850</v>
      </c>
      <c r="L559" s="177" t="s">
        <v>503</v>
      </c>
      <c r="M559" s="178"/>
      <c r="N559" s="181"/>
    </row>
    <row r="560" spans="1:14" s="182" customFormat="1">
      <c r="A560" s="175">
        <v>558</v>
      </c>
      <c r="B560" s="176"/>
      <c r="C560" s="177" t="s">
        <v>488</v>
      </c>
      <c r="D560" s="178" t="s">
        <v>1777</v>
      </c>
      <c r="E560" s="179" t="s">
        <v>1851</v>
      </c>
      <c r="F560" s="191"/>
      <c r="G560" s="147">
        <v>28000</v>
      </c>
      <c r="H560" s="180"/>
      <c r="I560" s="178" t="s">
        <v>1779</v>
      </c>
      <c r="J560" s="178"/>
      <c r="K560" s="178" t="s">
        <v>1852</v>
      </c>
      <c r="L560" s="177" t="s">
        <v>503</v>
      </c>
      <c r="M560" s="178"/>
      <c r="N560" s="181"/>
    </row>
    <row r="561" spans="1:59" s="182" customFormat="1">
      <c r="A561" s="175">
        <v>559</v>
      </c>
      <c r="B561" s="176"/>
      <c r="C561" s="177" t="s">
        <v>488</v>
      </c>
      <c r="D561" s="178" t="s">
        <v>1777</v>
      </c>
      <c r="E561" s="179" t="s">
        <v>1853</v>
      </c>
      <c r="F561" s="191"/>
      <c r="G561" s="147">
        <v>9900</v>
      </c>
      <c r="H561" s="180"/>
      <c r="I561" s="178" t="s">
        <v>1779</v>
      </c>
      <c r="J561" s="178"/>
      <c r="K561" s="178" t="s">
        <v>1854</v>
      </c>
      <c r="L561" s="177" t="s">
        <v>493</v>
      </c>
      <c r="M561" s="178"/>
      <c r="N561" s="181"/>
    </row>
    <row r="562" spans="1:59" s="182" customFormat="1">
      <c r="A562" s="175">
        <v>560</v>
      </c>
      <c r="B562" s="176"/>
      <c r="C562" s="177" t="s">
        <v>488</v>
      </c>
      <c r="D562" s="178" t="s">
        <v>1777</v>
      </c>
      <c r="E562" s="179" t="s">
        <v>1855</v>
      </c>
      <c r="F562" s="191"/>
      <c r="G562" s="147">
        <v>7800</v>
      </c>
      <c r="H562" s="180"/>
      <c r="I562" s="178" t="s">
        <v>1779</v>
      </c>
      <c r="J562" s="178"/>
      <c r="K562" s="178" t="s">
        <v>1856</v>
      </c>
      <c r="L562" s="177" t="s">
        <v>493</v>
      </c>
      <c r="M562" s="178"/>
      <c r="N562" s="181"/>
    </row>
    <row r="563" spans="1:59" s="182" customFormat="1">
      <c r="A563" s="175">
        <v>561</v>
      </c>
      <c r="B563" s="176"/>
      <c r="C563" s="177" t="s">
        <v>488</v>
      </c>
      <c r="D563" s="178" t="s">
        <v>1777</v>
      </c>
      <c r="E563" s="179" t="s">
        <v>1857</v>
      </c>
      <c r="F563" s="191"/>
      <c r="G563" s="147">
        <v>9700</v>
      </c>
      <c r="H563" s="180"/>
      <c r="I563" s="178" t="s">
        <v>1779</v>
      </c>
      <c r="J563" s="178"/>
      <c r="K563" s="178" t="s">
        <v>1858</v>
      </c>
      <c r="L563" s="177" t="s">
        <v>493</v>
      </c>
      <c r="M563" s="178"/>
      <c r="N563" s="181"/>
    </row>
    <row r="564" spans="1:59" s="182" customFormat="1">
      <c r="A564" s="175">
        <v>562</v>
      </c>
      <c r="B564" s="176"/>
      <c r="C564" s="177" t="s">
        <v>488</v>
      </c>
      <c r="D564" s="178" t="s">
        <v>1777</v>
      </c>
      <c r="E564" s="179" t="s">
        <v>1859</v>
      </c>
      <c r="F564" s="191"/>
      <c r="G564" s="147">
        <v>11000</v>
      </c>
      <c r="H564" s="180"/>
      <c r="I564" s="178" t="s">
        <v>1779</v>
      </c>
      <c r="J564" s="178"/>
      <c r="K564" s="178" t="s">
        <v>1858</v>
      </c>
      <c r="L564" s="177" t="s">
        <v>493</v>
      </c>
      <c r="M564" s="178"/>
      <c r="N564" s="181"/>
    </row>
    <row r="565" spans="1:59" s="182" customFormat="1">
      <c r="A565" s="175">
        <v>563</v>
      </c>
      <c r="B565" s="176"/>
      <c r="C565" s="177" t="s">
        <v>488</v>
      </c>
      <c r="D565" s="178" t="s">
        <v>1777</v>
      </c>
      <c r="E565" s="179" t="s">
        <v>1860</v>
      </c>
      <c r="F565" s="191"/>
      <c r="G565" s="147">
        <v>13000</v>
      </c>
      <c r="H565" s="180"/>
      <c r="I565" s="178" t="s">
        <v>1779</v>
      </c>
      <c r="J565" s="178"/>
      <c r="K565" s="178" t="s">
        <v>1858</v>
      </c>
      <c r="L565" s="177" t="s">
        <v>493</v>
      </c>
      <c r="M565" s="178"/>
      <c r="N565" s="181"/>
    </row>
    <row r="566" spans="1:59" s="182" customFormat="1">
      <c r="A566" s="175">
        <v>564</v>
      </c>
      <c r="B566" s="176"/>
      <c r="C566" s="177" t="s">
        <v>488</v>
      </c>
      <c r="D566" s="178" t="s">
        <v>1777</v>
      </c>
      <c r="E566" s="179" t="s">
        <v>1861</v>
      </c>
      <c r="F566" s="191"/>
      <c r="G566" s="147">
        <v>18000</v>
      </c>
      <c r="H566" s="180"/>
      <c r="I566" s="178" t="s">
        <v>1779</v>
      </c>
      <c r="J566" s="178"/>
      <c r="K566" s="178" t="s">
        <v>1858</v>
      </c>
      <c r="L566" s="177" t="s">
        <v>493</v>
      </c>
      <c r="M566" s="178"/>
      <c r="N566" s="181"/>
    </row>
    <row r="567" spans="1:59" s="182" customFormat="1">
      <c r="A567" s="175">
        <v>565</v>
      </c>
      <c r="B567" s="176"/>
      <c r="C567" s="177" t="s">
        <v>488</v>
      </c>
      <c r="D567" s="178" t="s">
        <v>1777</v>
      </c>
      <c r="E567" s="179" t="s">
        <v>1862</v>
      </c>
      <c r="F567" s="191"/>
      <c r="G567" s="147">
        <v>9900</v>
      </c>
      <c r="H567" s="180"/>
      <c r="I567" s="178" t="s">
        <v>1779</v>
      </c>
      <c r="J567" s="178"/>
      <c r="K567" s="178" t="s">
        <v>1863</v>
      </c>
      <c r="L567" s="177" t="s">
        <v>493</v>
      </c>
      <c r="M567" s="178"/>
      <c r="N567" s="181"/>
    </row>
    <row r="568" spans="1:59" s="182" customFormat="1">
      <c r="A568" s="175">
        <v>566</v>
      </c>
      <c r="B568" s="176"/>
      <c r="C568" s="177" t="s">
        <v>488</v>
      </c>
      <c r="D568" s="178" t="s">
        <v>1777</v>
      </c>
      <c r="E568" s="179" t="s">
        <v>1864</v>
      </c>
      <c r="F568" s="191"/>
      <c r="G568" s="147">
        <v>12000</v>
      </c>
      <c r="H568" s="180"/>
      <c r="I568" s="178" t="s">
        <v>1779</v>
      </c>
      <c r="J568" s="178"/>
      <c r="K568" s="178" t="s">
        <v>1863</v>
      </c>
      <c r="L568" s="177" t="s">
        <v>493</v>
      </c>
      <c r="M568" s="178"/>
      <c r="N568" s="181"/>
    </row>
    <row r="569" spans="1:59" s="182" customFormat="1">
      <c r="A569" s="175">
        <v>567</v>
      </c>
      <c r="B569" s="176"/>
      <c r="C569" s="177" t="s">
        <v>488</v>
      </c>
      <c r="D569" s="178" t="s">
        <v>1777</v>
      </c>
      <c r="E569" s="179" t="s">
        <v>1865</v>
      </c>
      <c r="F569" s="191"/>
      <c r="G569" s="147">
        <v>15000</v>
      </c>
      <c r="H569" s="180"/>
      <c r="I569" s="178" t="s">
        <v>1779</v>
      </c>
      <c r="J569" s="178"/>
      <c r="K569" s="178" t="s">
        <v>1863</v>
      </c>
      <c r="L569" s="177" t="s">
        <v>493</v>
      </c>
      <c r="M569" s="178"/>
      <c r="N569" s="181"/>
    </row>
    <row r="570" spans="1:59" s="190" customFormat="1">
      <c r="A570" s="175">
        <v>568</v>
      </c>
      <c r="B570" s="176"/>
      <c r="C570" s="177" t="s">
        <v>488</v>
      </c>
      <c r="D570" s="178" t="s">
        <v>1777</v>
      </c>
      <c r="E570" s="179" t="s">
        <v>1866</v>
      </c>
      <c r="F570" s="191"/>
      <c r="G570" s="147">
        <v>19000</v>
      </c>
      <c r="H570" s="180"/>
      <c r="I570" s="178" t="s">
        <v>1779</v>
      </c>
      <c r="J570" s="178"/>
      <c r="K570" s="178" t="s">
        <v>1863</v>
      </c>
      <c r="L570" s="177" t="s">
        <v>493</v>
      </c>
      <c r="M570" s="178"/>
      <c r="N570" s="181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82"/>
      <c r="AR570" s="182"/>
      <c r="AS570" s="182"/>
      <c r="AT570" s="182"/>
      <c r="AU570" s="182"/>
      <c r="AV570" s="182"/>
      <c r="AW570" s="182"/>
      <c r="AX570" s="182"/>
      <c r="AY570" s="182"/>
      <c r="AZ570" s="182"/>
      <c r="BA570" s="182"/>
      <c r="BB570" s="182"/>
      <c r="BC570" s="182"/>
      <c r="BD570" s="182"/>
      <c r="BE570" s="182"/>
      <c r="BF570" s="182"/>
      <c r="BG570" s="182"/>
    </row>
  </sheetData>
  <mergeCells count="1">
    <mergeCell ref="A1:L1"/>
  </mergeCells>
  <printOptions horizontalCentered="1"/>
  <pageMargins left="0.23622047244094491" right="0.19685039370078741" top="0.38" bottom="0.35433070866141736" header="0.15748031496062992" footer="0.15748031496062992"/>
  <pageSetup paperSize="9" scale="70" orientation="landscape" r:id="rId1"/>
  <headerFoot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E9" sqref="E9"/>
    </sheetView>
  </sheetViews>
  <sheetFormatPr defaultColWidth="9" defaultRowHeight="21"/>
  <cols>
    <col min="1" max="1" width="6" style="122" customWidth="1"/>
    <col min="2" max="2" width="5.875" style="122" customWidth="1"/>
    <col min="3" max="3" width="41.75" style="122" customWidth="1"/>
    <col min="4" max="4" width="15.75" style="122" customWidth="1"/>
    <col min="5" max="5" width="13.25" style="122" customWidth="1"/>
    <col min="6" max="8" width="9" style="122"/>
    <col min="9" max="9" width="13.125" style="122" customWidth="1"/>
    <col min="10" max="16384" width="9" style="122"/>
  </cols>
  <sheetData>
    <row r="1" spans="1:20">
      <c r="C1" s="123" t="s">
        <v>323</v>
      </c>
    </row>
    <row r="2" spans="1:20" s="136" customFormat="1" ht="73.5" customHeight="1">
      <c r="A2" s="124" t="s">
        <v>0</v>
      </c>
      <c r="B2" s="124" t="s">
        <v>1</v>
      </c>
      <c r="C2" s="124" t="s">
        <v>2</v>
      </c>
      <c r="D2" s="125" t="s">
        <v>307</v>
      </c>
      <c r="E2" s="126" t="s">
        <v>3</v>
      </c>
      <c r="F2" s="127" t="s">
        <v>311</v>
      </c>
      <c r="G2" s="128" t="s">
        <v>4</v>
      </c>
      <c r="H2" s="128" t="s">
        <v>5</v>
      </c>
      <c r="I2" s="129" t="s">
        <v>6</v>
      </c>
      <c r="J2" s="130" t="s">
        <v>7</v>
      </c>
      <c r="K2" s="131" t="s">
        <v>322</v>
      </c>
      <c r="L2" s="131" t="s">
        <v>320</v>
      </c>
      <c r="M2" s="131" t="s">
        <v>321</v>
      </c>
      <c r="N2" s="132" t="s">
        <v>11</v>
      </c>
      <c r="O2" s="132" t="s">
        <v>312</v>
      </c>
      <c r="P2" s="133" t="s">
        <v>12</v>
      </c>
      <c r="Q2" s="124" t="s">
        <v>13</v>
      </c>
      <c r="R2" s="124" t="s">
        <v>14</v>
      </c>
      <c r="S2" s="134" t="s">
        <v>15</v>
      </c>
      <c r="T2" s="135" t="s">
        <v>16</v>
      </c>
    </row>
    <row r="3" spans="1:20" s="151" customFormat="1">
      <c r="A3" s="137">
        <v>67</v>
      </c>
      <c r="B3" s="138">
        <v>8816</v>
      </c>
      <c r="C3" s="139" t="s">
        <v>71</v>
      </c>
      <c r="D3" s="140">
        <v>112930700</v>
      </c>
      <c r="E3" s="140">
        <v>112930755</v>
      </c>
      <c r="F3" s="141">
        <v>2557</v>
      </c>
      <c r="G3" s="140">
        <v>750</v>
      </c>
      <c r="H3" s="142">
        <v>10</v>
      </c>
      <c r="I3" s="143" t="s">
        <v>18</v>
      </c>
      <c r="J3" s="144">
        <v>0</v>
      </c>
      <c r="K3" s="145">
        <v>4</v>
      </c>
      <c r="L3" s="146">
        <v>35</v>
      </c>
      <c r="M3" s="146">
        <v>48</v>
      </c>
      <c r="N3" s="147">
        <v>5774</v>
      </c>
      <c r="O3" s="147">
        <f t="shared" ref="O3:O4" si="0">D3/N3</f>
        <v>19558.486317977138</v>
      </c>
      <c r="P3" s="148"/>
      <c r="Q3" s="149" t="s">
        <v>72</v>
      </c>
      <c r="R3" s="140"/>
      <c r="S3" s="150">
        <v>21398</v>
      </c>
      <c r="T3" s="148"/>
    </row>
    <row r="4" spans="1:20" s="151" customFormat="1" ht="42">
      <c r="A4" s="152">
        <v>68</v>
      </c>
      <c r="B4" s="138">
        <v>8816</v>
      </c>
      <c r="C4" s="139" t="s">
        <v>73</v>
      </c>
      <c r="D4" s="140">
        <v>143539400</v>
      </c>
      <c r="E4" s="140">
        <v>143539305</v>
      </c>
      <c r="F4" s="141">
        <v>2557</v>
      </c>
      <c r="G4" s="140">
        <v>750</v>
      </c>
      <c r="H4" s="142">
        <v>10</v>
      </c>
      <c r="I4" s="143" t="s">
        <v>18</v>
      </c>
      <c r="J4" s="144">
        <v>1</v>
      </c>
      <c r="K4" s="145">
        <v>4</v>
      </c>
      <c r="L4" s="146">
        <v>35</v>
      </c>
      <c r="M4" s="146">
        <v>48</v>
      </c>
      <c r="N4" s="147">
        <v>5774</v>
      </c>
      <c r="O4" s="147">
        <f t="shared" si="0"/>
        <v>24859.612054035329</v>
      </c>
      <c r="P4" s="148"/>
      <c r="Q4" s="149" t="s">
        <v>72</v>
      </c>
      <c r="R4" s="140"/>
      <c r="S4" s="150">
        <v>21398</v>
      </c>
      <c r="T4" s="1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ร่างบัญชีสิ่งก่อสร้าง 24 สค.58</vt:lpstr>
      <vt:lpstr>บัญชีรายการสิ่งก่อสร้าง 2 กย.58</vt:lpstr>
      <vt:lpstr>บัญชีครุภัณฑ์ 2 ก.ย.58</vt:lpstr>
      <vt:lpstr>อาคารที่กองแบบขอยกเลิกการใช้</vt:lpstr>
      <vt:lpstr>'บัญชีครุภัณฑ์ 2 ก.ย.58'!Print_Area</vt:lpstr>
      <vt:lpstr>'บัญชีรายการสิ่งก่อสร้าง 2 กย.58'!Print_Area</vt:lpstr>
      <vt:lpstr>'ร่างบัญชีสิ่งก่อสร้าง 24 สค.58'!Print_Area</vt:lpstr>
      <vt:lpstr>'บัญชีครุภัณฑ์ 2 ก.ย.58'!Print_Titles</vt:lpstr>
      <vt:lpstr>'บัญชีรายการสิ่งก่อสร้าง 2 กย.58'!Print_Titles</vt:lpstr>
      <vt:lpstr>'ร่างบัญชีสิ่งก่อสร้าง 24 สค.58'!Print_Titles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s1_7</dc:creator>
  <cp:lastModifiedBy>Mr.KKD</cp:lastModifiedBy>
  <cp:lastPrinted>2015-10-19T07:46:45Z</cp:lastPrinted>
  <dcterms:created xsi:type="dcterms:W3CDTF">2015-08-20T03:37:22Z</dcterms:created>
  <dcterms:modified xsi:type="dcterms:W3CDTF">2016-11-01T05:19:34Z</dcterms:modified>
</cp:coreProperties>
</file>